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9440" windowHeight="8970" tabRatio="744" firstSheet="26" activeTab="40"/>
  </bookViews>
  <sheets>
    <sheet name="УИК546" sheetId="1" r:id="rId1"/>
    <sheet name="УИК547" sheetId="2" r:id="rId2"/>
    <sheet name="УИК548" sheetId="3" r:id="rId3"/>
    <sheet name="УИК549" sheetId="4" r:id="rId4"/>
    <sheet name="УИК550" sheetId="5" r:id="rId5"/>
    <sheet name="УИК551" sheetId="6" r:id="rId6"/>
    <sheet name="УИК552" sheetId="7" r:id="rId7"/>
    <sheet name="УИК553" sheetId="8" r:id="rId8"/>
    <sheet name="УИК554" sheetId="9" r:id="rId9"/>
    <sheet name="УИК555" sheetId="10" r:id="rId10"/>
    <sheet name="УИК556" sheetId="11" r:id="rId11"/>
    <sheet name="УИК557" sheetId="12" r:id="rId12"/>
    <sheet name="УИК558" sheetId="13" r:id="rId13"/>
    <sheet name="УИК559" sheetId="14" r:id="rId14"/>
    <sheet name="УИК560" sheetId="15" r:id="rId15"/>
    <sheet name="УИК561" sheetId="16" r:id="rId16"/>
    <sheet name="УИК562" sheetId="17" r:id="rId17"/>
    <sheet name="УИК563" sheetId="18" r:id="rId18"/>
    <sheet name="УИК564" sheetId="19" r:id="rId19"/>
    <sheet name="УИК565" sheetId="20" r:id="rId20"/>
    <sheet name="УИК566" sheetId="21" r:id="rId21"/>
    <sheet name="УИК567" sheetId="22" r:id="rId22"/>
    <sheet name="УИК568" sheetId="23" r:id="rId23"/>
    <sheet name="УИК569" sheetId="24" r:id="rId24"/>
    <sheet name="УИК570" sheetId="25" r:id="rId25"/>
    <sheet name="УИК575" sheetId="26" r:id="rId26"/>
    <sheet name="УИК576" sheetId="27" r:id="rId27"/>
    <sheet name="УИК577" sheetId="28" r:id="rId28"/>
    <sheet name="УИК581" sheetId="29" r:id="rId29"/>
    <sheet name="УИК582" sheetId="30" r:id="rId30"/>
    <sheet name="УИК583" sheetId="31" r:id="rId31"/>
    <sheet name="УИК584" sheetId="32" r:id="rId32"/>
    <sheet name="УИК585" sheetId="33" r:id="rId33"/>
    <sheet name="УИК586" sheetId="34" r:id="rId34"/>
    <sheet name="УИК587" sheetId="35" r:id="rId35"/>
    <sheet name="УИК588" sheetId="36" r:id="rId36"/>
    <sheet name="УИК589" sheetId="37" r:id="rId37"/>
    <sheet name="УИК590" sheetId="38" r:id="rId38"/>
    <sheet name="УИК591" sheetId="39" r:id="rId39"/>
    <sheet name="УИК592" sheetId="40" r:id="rId40"/>
    <sheet name="УИК593" sheetId="41" r:id="rId41"/>
    <sheet name="Лист1" sheetId="42" r:id="rId42"/>
  </sheets>
  <definedNames/>
  <calcPr fullCalcOnLoad="1"/>
</workbook>
</file>

<file path=xl/sharedStrings.xml><?xml version="1.0" encoding="utf-8"?>
<sst xmlns="http://schemas.openxmlformats.org/spreadsheetml/2006/main" count="1069" uniqueCount="102">
  <si>
    <t>Утверждена</t>
  </si>
  <si>
    <t>Кировского муниципального района</t>
  </si>
  <si>
    <t>(приложение № 1)</t>
  </si>
  <si>
    <t>СМЕТА   РАСХОДОВ</t>
  </si>
  <si>
    <t xml:space="preserve">на организацию и проведение выборов </t>
  </si>
  <si>
    <t>Участковая избирательная комиссия избирательного участка №</t>
  </si>
  <si>
    <t>№                           п/п</t>
  </si>
  <si>
    <t>Сумма                                       (рублей)</t>
  </si>
  <si>
    <t>Расходы на связь</t>
  </si>
  <si>
    <t>Канцелярские расходы</t>
  </si>
  <si>
    <t>Командировочные расходы</t>
  </si>
  <si>
    <t>Расходы по оборудованию и содержанию помещений и избирательных участков</t>
  </si>
  <si>
    <t>7</t>
  </si>
  <si>
    <t>Прочие расходы</t>
  </si>
  <si>
    <t>ВСЕГО расходы на подготовку и проведение выборов</t>
  </si>
  <si>
    <t>постановлением территориальной избирательной комиссии</t>
  </si>
  <si>
    <t>депутатов совета депутатов муниципального образования "Кировск" Кировского муниципального района Ленинградской области четвертого созыва 
в день голосования 8 сентября 2019 года</t>
  </si>
  <si>
    <t xml:space="preserve"> </t>
  </si>
  <si>
    <t>(с полномочиями ИКМО)</t>
  </si>
  <si>
    <r>
      <t>от _____ июля  2019 года №</t>
    </r>
    <r>
      <rPr>
        <sz val="11"/>
        <color indexed="10"/>
        <rFont val="Times New Roman"/>
        <family val="1"/>
      </rPr>
      <t>_____</t>
    </r>
  </si>
  <si>
    <t>депутатов совета депутатов муниципального образования Шумское сельское поселение Кировского муниципального района Ленинградской области четвертого созыва 
в день голосования 8 сентября 2019 года</t>
  </si>
  <si>
    <t>(приложение № 3)</t>
  </si>
  <si>
    <t>(приложение № 4)</t>
  </si>
  <si>
    <t>(приложение № 5)</t>
  </si>
  <si>
    <t>депутатов совета депутатов муниципального образования Суховское сельское поселение  Кировского муниципального района Ленинградской области четвертого созыва 
в день голосования 8 сентября 2019 года</t>
  </si>
  <si>
    <t>депутатов совета депутатов муниципального образования Назиевское городское поселение Кировского муниципального района Ленинградской области четвертого созыва 
в день голосования 8 сентября 2019 года</t>
  </si>
  <si>
    <t>депутатов совета депутатов муниципального образования Путиловское сельское поселение Кировского муниципального района Ленинградской области четвертого созыва 
в день голосования 8 сентября 2019 года</t>
  </si>
  <si>
    <t>депутатов совета депутатов муниципального образования Путиловское  сельское поселение Кировского муниципального района Ленинградской области четвертого созыва 
в день голосования 8 сентября 2019 года</t>
  </si>
  <si>
    <t>депутатов совета депутатов   Синявинского городского поселения Кировского муниципального района Ленинградской области четвертого созыва 
в день голосования 8 сентября 2019 года</t>
  </si>
  <si>
    <t>депутатов совета депутатов  Синявинского городского поселения  Кировского муниципального района Ленинградской области четвертого созыва 
в день голосования 8 сентября 2019 года</t>
  </si>
  <si>
    <t>депутатов совета депутатов Синявинского городского поселения  Кировского муниципального района Ленинградской области четвертого созыва 
в день голосования 8 сентября 2019 года</t>
  </si>
  <si>
    <t>депутатов совета депутатов Павловского городского поселения  Кировского муниципального района Ленинградской области четвертого созыва 
в день голосования 8 сентября 2019 года</t>
  </si>
  <si>
    <t>депутатов совета депутатов муниципального образования Мгинское  городское поселение Кировского муниципального района Ленинградской области четвертого созыва 
в день голосования 8 сентября 2019 года</t>
  </si>
  <si>
    <t>депутатов совета депутатов муниципального образования Мгинскогое городское поселение  Кировского муниципального района Ленинградской области четвертого созыва 
в день голосования 8 сентября 2019 года</t>
  </si>
  <si>
    <t>(приложение № 2)</t>
  </si>
  <si>
    <t>(приложение № 6)</t>
  </si>
  <si>
    <t>(приложение № 7)</t>
  </si>
  <si>
    <t>(приложение № 8)</t>
  </si>
  <si>
    <t>(приложение № 9)</t>
  </si>
  <si>
    <t>(приложение №10)</t>
  </si>
  <si>
    <t>(приложение № 11)</t>
  </si>
  <si>
    <t>(приложение № 12)</t>
  </si>
  <si>
    <t>(приложение № 13)</t>
  </si>
  <si>
    <t>(приложение № 14)</t>
  </si>
  <si>
    <t>(приложение № 15)</t>
  </si>
  <si>
    <t>(приложение № 16)</t>
  </si>
  <si>
    <t>(приложение № 17)</t>
  </si>
  <si>
    <t>(приложение № 18)</t>
  </si>
  <si>
    <t>(приложение № 19)</t>
  </si>
  <si>
    <t>(приложение №20)</t>
  </si>
  <si>
    <t>(приложение № 21)</t>
  </si>
  <si>
    <t>(приложение № 22)</t>
  </si>
  <si>
    <t>(приложение № 23)</t>
  </si>
  <si>
    <t>(приложение №24)</t>
  </si>
  <si>
    <t>(приложение №25)</t>
  </si>
  <si>
    <t>(приложение № 29)</t>
  </si>
  <si>
    <t>(приложение №32)</t>
  </si>
  <si>
    <t>(приложение №34)</t>
  </si>
  <si>
    <t>(приложение №35)</t>
  </si>
  <si>
    <t>(приложение №36)</t>
  </si>
  <si>
    <t>(приложение №38)</t>
  </si>
  <si>
    <t>(приложение №39)</t>
  </si>
  <si>
    <t>(приложение №40)</t>
  </si>
  <si>
    <t>Компенсация</t>
  </si>
  <si>
    <t>Дополнительная оплата труда (вознаграждение)</t>
  </si>
  <si>
    <t>ВСЕГО расходов</t>
  </si>
  <si>
    <t xml:space="preserve"> Выплаты гражданам,привлекающимся в период выборов к работе в комиссии по гражданско-правовым договорам</t>
  </si>
  <si>
    <t>Расходы  на приобретение материальных ценностей (материальных запасов)</t>
  </si>
  <si>
    <t>Дополнительная  оплата труда (вознаграждение)</t>
  </si>
  <si>
    <t>8</t>
  </si>
  <si>
    <t xml:space="preserve">Другие расходы,связанные с подготовкой и проведением выборов  </t>
  </si>
  <si>
    <t>депутатов совета депутатов Отрадненского городского поселения Кировского муниципального района Ленинградской области четвертого созыва 
в день голосования 8 сентября 2019 года</t>
  </si>
  <si>
    <t xml:space="preserve"> Расходы на приобретение материальных ценностей (материальных запасов)</t>
  </si>
  <si>
    <t>Расходы на приобретение материальных ценностей (материальных запасов)</t>
  </si>
  <si>
    <t>Выплаты гржданам, привлекающимся в период выборов в работе комиссии по гражданско-правовым договорам</t>
  </si>
  <si>
    <t>Другие расходы, связанные с подготовкой и проведением выборов</t>
  </si>
  <si>
    <t>Всего расходов</t>
  </si>
  <si>
    <t>Выплаты гражданам, привлекающимся в период выборов к работе в комиссии по гражданско-правовым договорам</t>
  </si>
  <si>
    <t>Расходы на приобретие материальных ценностей (материальных запасов)</t>
  </si>
  <si>
    <t>Другие расходы</t>
  </si>
  <si>
    <t xml:space="preserve">Компенсация </t>
  </si>
  <si>
    <t>Всего расходв</t>
  </si>
  <si>
    <t>Расходы на приобретение матреиальных ценностей (материальных запасов)</t>
  </si>
  <si>
    <t>Другие расходы, связанные с подготовокй и проведением выборов</t>
  </si>
  <si>
    <t>Выплаты гражданам, привлекающимся в период выборов к работе в комисси по гражданско-правовым договорам</t>
  </si>
  <si>
    <t>Всего расходы</t>
  </si>
  <si>
    <t>Расходы по оборудованию и содержанию помещений и избирательных участках</t>
  </si>
  <si>
    <t>Сумма (рублей)</t>
  </si>
  <si>
    <t>Виды расходов</t>
  </si>
  <si>
    <r>
      <rPr>
        <sz val="10"/>
        <rFont val="Times New Roman"/>
        <family val="1"/>
      </rPr>
      <t>№ п\п</t>
    </r>
    <r>
      <rPr>
        <sz val="10"/>
        <rFont val="Times New Roman"/>
        <family val="1"/>
      </rPr>
      <t>.</t>
    </r>
  </si>
  <si>
    <t>(приложение №41)</t>
  </si>
  <si>
    <t>от 19 августа 2019 года № 39/23</t>
  </si>
  <si>
    <t>от 19  августа  2019 года №39/23</t>
  </si>
  <si>
    <t>(приложение № 26)</t>
  </si>
  <si>
    <t>(приложение № 27)</t>
  </si>
  <si>
    <t>(приложение №28)</t>
  </si>
  <si>
    <t>(приложение №30)</t>
  </si>
  <si>
    <t>(приложение №31)</t>
  </si>
  <si>
    <t>(приложение №33)</t>
  </si>
  <si>
    <t>(приложение № 37)</t>
  </si>
  <si>
    <t>от 19 августа 2019 года №40/3</t>
  </si>
  <si>
    <t>от 19 августа  2019 года №39/23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</si>
</sst>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4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justify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justify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justify" wrapText="1"/>
    </xf>
    <xf numFmtId="4" fontId="4" fillId="24" borderId="10" xfId="0" applyNumberFormat="1" applyFont="1" applyFill="1" applyBorder="1" applyAlignment="1">
      <alignment horizontal="center"/>
    </xf>
    <xf numFmtId="4" fontId="4" fillId="24" borderId="11" xfId="0" applyNumberFormat="1" applyFont="1" applyFill="1" applyBorder="1" applyAlignment="1">
      <alignment horizontal="center"/>
    </xf>
    <xf numFmtId="4" fontId="4" fillId="24" borderId="12" xfId="0" applyNumberFormat="1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5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left" wrapText="1"/>
    </xf>
    <xf numFmtId="0" fontId="4" fillId="24" borderId="10" xfId="0" applyFont="1" applyFill="1" applyBorder="1" applyAlignment="1">
      <alignment vertical="justify"/>
    </xf>
    <xf numFmtId="49" fontId="4" fillId="24" borderId="11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 horizontal="left" wrapText="1"/>
    </xf>
    <xf numFmtId="49" fontId="4" fillId="24" borderId="12" xfId="0" applyNumberFormat="1" applyFont="1" applyFill="1" applyBorder="1" applyAlignment="1">
      <alignment horizontal="center"/>
    </xf>
    <xf numFmtId="0" fontId="0" fillId="24" borderId="12" xfId="0" applyFill="1" applyBorder="1" applyAlignment="1">
      <alignment horizontal="left" wrapText="1"/>
    </xf>
    <xf numFmtId="0" fontId="4" fillId="24" borderId="10" xfId="0" applyFont="1" applyFill="1" applyBorder="1" applyAlignment="1">
      <alignment/>
    </xf>
    <xf numFmtId="4" fontId="3" fillId="24" borderId="10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0" fontId="4" fillId="24" borderId="15" xfId="0" applyFont="1" applyFill="1" applyBorder="1" applyAlignment="1">
      <alignment horizontal="center"/>
    </xf>
    <xf numFmtId="0" fontId="4" fillId="24" borderId="16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justify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justify" wrapText="1"/>
    </xf>
    <xf numFmtId="0" fontId="6" fillId="0" borderId="0" xfId="0" applyFont="1" applyAlignment="1">
      <alignment horizontal="center" vertical="justify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5:C25" totalsRowShown="0">
  <autoFilter ref="A15:C25"/>
  <tableColumns count="3">
    <tableColumn id="1" name="№ п\п."/>
    <tableColumn id="2" name="Виды расходов"/>
    <tableColumn id="3" name="Сумма (рублей)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B7" sqref="B7:C7"/>
    </sheetView>
  </sheetViews>
  <sheetFormatPr defaultColWidth="9.140625" defaultRowHeight="15"/>
  <cols>
    <col min="1" max="1" width="3.28125" style="0" customWidth="1"/>
    <col min="2" max="2" width="56.140625" style="0" customWidth="1"/>
    <col min="3" max="3" width="26.5742187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5">
      <c r="B4" s="1"/>
      <c r="C4" s="1" t="s">
        <v>18</v>
      </c>
    </row>
    <row r="5" spans="2:3" ht="0" customHeight="1" hidden="1">
      <c r="B5" s="1" t="s">
        <v>17</v>
      </c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91</v>
      </c>
      <c r="C7" s="50"/>
    </row>
    <row r="8" spans="2:3" ht="15">
      <c r="B8" s="1"/>
      <c r="C8" s="1" t="s">
        <v>2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11" ht="72" customHeight="1">
      <c r="A11" s="48" t="s">
        <v>71</v>
      </c>
      <c r="B11" s="49"/>
      <c r="C11" s="49"/>
      <c r="D11" s="9"/>
      <c r="E11" s="9"/>
      <c r="F11" s="9"/>
      <c r="G11" s="9"/>
      <c r="H11" s="9"/>
      <c r="I11" s="9"/>
      <c r="J11" s="9"/>
      <c r="K11" s="9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546</v>
      </c>
    </row>
    <row r="14" spans="1:4" ht="15.75">
      <c r="A14" s="17"/>
      <c r="B14" s="2"/>
      <c r="C14" s="18"/>
      <c r="D14" s="19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10">
        <v>1</v>
      </c>
      <c r="B16" s="10">
        <v>2</v>
      </c>
      <c r="C16" s="10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v>2</v>
      </c>
      <c r="B18" s="11" t="s">
        <v>68</v>
      </c>
      <c r="C18" s="15">
        <v>0</v>
      </c>
    </row>
    <row r="19" spans="1:3" ht="15">
      <c r="A19" s="10">
        <f>A18+1</f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800</v>
      </c>
    </row>
    <row r="21" spans="1:3" ht="15">
      <c r="A21" s="10">
        <v>5</v>
      </c>
      <c r="B21" s="11" t="s">
        <v>10</v>
      </c>
      <c r="C21" s="15">
        <v>0</v>
      </c>
    </row>
    <row r="22" spans="1:3" ht="28.5" customHeight="1">
      <c r="A22" s="10">
        <v>6</v>
      </c>
      <c r="B22" s="20" t="s">
        <v>72</v>
      </c>
      <c r="C22" s="15">
        <v>0</v>
      </c>
    </row>
    <row r="23" spans="1:3" ht="25.5">
      <c r="A23" s="10">
        <v>7</v>
      </c>
      <c r="B23" s="13" t="s">
        <v>66</v>
      </c>
      <c r="C23" s="15">
        <v>6000</v>
      </c>
    </row>
    <row r="24" spans="1:3" ht="23.25" customHeight="1">
      <c r="A24" s="12" t="s">
        <v>69</v>
      </c>
      <c r="B24" s="14" t="s">
        <v>70</v>
      </c>
      <c r="C24" s="15">
        <v>0</v>
      </c>
    </row>
    <row r="25" spans="1:3" ht="15.75">
      <c r="A25" s="10" t="s">
        <v>17</v>
      </c>
      <c r="B25" s="14" t="s">
        <v>65</v>
      </c>
      <c r="C25" s="8">
        <f>SUM(C18:C24)</f>
        <v>6800</v>
      </c>
    </row>
    <row r="26" spans="1:3" ht="15">
      <c r="A26" s="4"/>
      <c r="B26" s="4"/>
      <c r="C26" s="4"/>
    </row>
    <row r="27" spans="1:3" ht="15">
      <c r="A27" s="4"/>
      <c r="B27" s="4"/>
      <c r="C27" s="4"/>
    </row>
  </sheetData>
  <sheetProtection/>
  <mergeCells count="8">
    <mergeCell ref="B1:C1"/>
    <mergeCell ref="B2:C2"/>
    <mergeCell ref="B3:C3"/>
    <mergeCell ref="B7:C7"/>
    <mergeCell ref="A9:C9"/>
    <mergeCell ref="A10:C10"/>
    <mergeCell ref="A11:C11"/>
    <mergeCell ref="A12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7" sqref="B7:C7"/>
    </sheetView>
  </sheetViews>
  <sheetFormatPr defaultColWidth="9.140625" defaultRowHeight="15"/>
  <cols>
    <col min="1" max="1" width="5.00390625" style="0" customWidth="1"/>
    <col min="2" max="2" width="54.7109375" style="0" customWidth="1"/>
    <col min="3" max="3" width="15.0039062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5">
      <c r="B4" s="1"/>
      <c r="C4" s="1" t="s">
        <v>18</v>
      </c>
    </row>
    <row r="5" spans="2:3" ht="0.75" customHeight="1">
      <c r="B5" s="1"/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100</v>
      </c>
      <c r="C7" s="50"/>
    </row>
    <row r="8" spans="2:3" ht="15">
      <c r="B8" s="1"/>
      <c r="C8" s="1" t="s">
        <v>39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45" customHeight="1">
      <c r="A11" s="51" t="s">
        <v>31</v>
      </c>
      <c r="B11" s="52"/>
      <c r="C11" s="52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555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7">
        <v>1</v>
      </c>
      <c r="B16" s="7">
        <v>2</v>
      </c>
      <c r="C16" s="7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f>A17+1</f>
        <v>2</v>
      </c>
      <c r="B18" s="11" t="s">
        <v>64</v>
      </c>
      <c r="C18" s="15">
        <v>0</v>
      </c>
    </row>
    <row r="19" spans="1:3" ht="15">
      <c r="A19" s="10"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800</v>
      </c>
    </row>
    <row r="21" spans="1:3" ht="15">
      <c r="A21" s="10">
        <v>5</v>
      </c>
      <c r="B21" s="11" t="s">
        <v>10</v>
      </c>
      <c r="C21" s="15">
        <v>0</v>
      </c>
    </row>
    <row r="22" spans="1:3" ht="25.5">
      <c r="A22" s="10">
        <v>6</v>
      </c>
      <c r="B22" s="13" t="s">
        <v>73</v>
      </c>
      <c r="C22" s="15">
        <v>0</v>
      </c>
    </row>
    <row r="23" spans="1:3" ht="26.25">
      <c r="A23" s="12" t="s">
        <v>12</v>
      </c>
      <c r="B23" s="20" t="s">
        <v>77</v>
      </c>
      <c r="C23" s="15">
        <v>6500</v>
      </c>
    </row>
    <row r="24" spans="1:3" ht="26.25">
      <c r="A24" s="12" t="s">
        <v>69</v>
      </c>
      <c r="B24" s="20" t="s">
        <v>75</v>
      </c>
      <c r="C24" s="15">
        <v>0</v>
      </c>
    </row>
    <row r="25" spans="1:3" ht="15.75">
      <c r="A25" s="10"/>
      <c r="B25" s="14" t="s">
        <v>76</v>
      </c>
      <c r="C25" s="8">
        <f>SUM(C17:C23)</f>
        <v>7300</v>
      </c>
    </row>
    <row r="26" spans="1:3" ht="15.75">
      <c r="A26" s="21"/>
      <c r="B26" s="22"/>
      <c r="C26" s="23"/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7" sqref="B7:C7"/>
    </sheetView>
  </sheetViews>
  <sheetFormatPr defaultColWidth="9.140625" defaultRowHeight="15"/>
  <cols>
    <col min="1" max="1" width="5.8515625" style="0" customWidth="1"/>
    <col min="2" max="2" width="54.57421875" style="0" customWidth="1"/>
    <col min="3" max="3" width="13.0039062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4.25" customHeight="1">
      <c r="B4" s="1"/>
      <c r="C4" s="1" t="s">
        <v>18</v>
      </c>
    </row>
    <row r="5" spans="2:3" ht="15" hidden="1">
      <c r="B5" s="1"/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91</v>
      </c>
      <c r="C7" s="50"/>
    </row>
    <row r="8" spans="2:3" ht="15">
      <c r="B8" s="1"/>
      <c r="C8" s="1" t="s">
        <v>40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45" customHeight="1">
      <c r="A11" s="51" t="s">
        <v>31</v>
      </c>
      <c r="B11" s="52"/>
      <c r="C11" s="52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556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7">
        <v>1</v>
      </c>
      <c r="B16" s="7">
        <v>2</v>
      </c>
      <c r="C16" s="7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v>2</v>
      </c>
      <c r="B18" s="11" t="s">
        <v>64</v>
      </c>
      <c r="C18" s="15">
        <v>0</v>
      </c>
    </row>
    <row r="19" spans="1:3" ht="15">
      <c r="A19" s="10"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600</v>
      </c>
    </row>
    <row r="21" spans="1:3" ht="15">
      <c r="A21" s="10">
        <v>5</v>
      </c>
      <c r="B21" s="11" t="s">
        <v>10</v>
      </c>
      <c r="C21" s="15">
        <v>0</v>
      </c>
    </row>
    <row r="22" spans="1:3" ht="25.5">
      <c r="A22" s="10">
        <v>6</v>
      </c>
      <c r="B22" s="13" t="s">
        <v>78</v>
      </c>
      <c r="C22" s="15">
        <v>0</v>
      </c>
    </row>
    <row r="23" spans="1:3" ht="26.25">
      <c r="A23" s="12" t="s">
        <v>12</v>
      </c>
      <c r="B23" s="20" t="s">
        <v>77</v>
      </c>
      <c r="C23" s="15">
        <v>6500</v>
      </c>
    </row>
    <row r="24" spans="1:3" ht="26.25">
      <c r="A24" s="12" t="s">
        <v>69</v>
      </c>
      <c r="B24" s="20" t="s">
        <v>75</v>
      </c>
      <c r="C24" s="15">
        <v>0</v>
      </c>
    </row>
    <row r="25" spans="1:3" ht="15.75">
      <c r="A25" s="10"/>
      <c r="B25" s="14" t="s">
        <v>76</v>
      </c>
      <c r="C25" s="8">
        <f>SUM(C17:C23)</f>
        <v>7100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7" sqref="B7:C7"/>
    </sheetView>
  </sheetViews>
  <sheetFormatPr defaultColWidth="9.140625" defaultRowHeight="15"/>
  <cols>
    <col min="1" max="1" width="4.28125" style="0" customWidth="1"/>
    <col min="2" max="2" width="55.7109375" style="0" customWidth="1"/>
    <col min="3" max="3" width="14.5742187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2.75" customHeight="1">
      <c r="B4" s="1"/>
      <c r="C4" s="1" t="s">
        <v>18</v>
      </c>
    </row>
    <row r="5" spans="2:3" ht="15" hidden="1">
      <c r="B5" s="1"/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91</v>
      </c>
      <c r="C7" s="50"/>
    </row>
    <row r="8" spans="2:3" ht="15">
      <c r="B8" s="1"/>
      <c r="C8" s="1" t="s">
        <v>41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54" customHeight="1">
      <c r="A11" s="51" t="s">
        <v>32</v>
      </c>
      <c r="B11" s="52"/>
      <c r="C11" s="52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557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7">
        <v>1</v>
      </c>
      <c r="B16" s="7">
        <v>2</v>
      </c>
      <c r="C16" s="7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f>A17+1</f>
        <v>2</v>
      </c>
      <c r="B18" s="11" t="s">
        <v>64</v>
      </c>
      <c r="C18" s="15">
        <v>0</v>
      </c>
    </row>
    <row r="19" spans="1:3" ht="15">
      <c r="A19" s="10"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800</v>
      </c>
    </row>
    <row r="21" spans="1:3" ht="15">
      <c r="A21" s="10">
        <v>5</v>
      </c>
      <c r="B21" s="11" t="s">
        <v>10</v>
      </c>
      <c r="C21" s="15">
        <v>0</v>
      </c>
    </row>
    <row r="22" spans="1:3" ht="25.5">
      <c r="A22" s="10">
        <v>6</v>
      </c>
      <c r="B22" s="13" t="s">
        <v>73</v>
      </c>
      <c r="C22" s="15">
        <v>0</v>
      </c>
    </row>
    <row r="23" spans="1:3" ht="25.5">
      <c r="A23" s="12" t="s">
        <v>12</v>
      </c>
      <c r="B23" s="13" t="s">
        <v>77</v>
      </c>
      <c r="C23" s="15">
        <v>6500</v>
      </c>
    </row>
    <row r="24" spans="1:3" ht="15">
      <c r="A24" s="10">
        <v>8</v>
      </c>
      <c r="B24" s="14" t="s">
        <v>79</v>
      </c>
      <c r="C24" s="15">
        <v>0</v>
      </c>
    </row>
    <row r="25" spans="2:3" ht="15.75">
      <c r="B25" s="14" t="s">
        <v>76</v>
      </c>
      <c r="C25" s="8">
        <f>SUM(C17:C24)</f>
        <v>7300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7" sqref="B7:C7"/>
    </sheetView>
  </sheetViews>
  <sheetFormatPr defaultColWidth="9.140625" defaultRowHeight="15"/>
  <cols>
    <col min="1" max="1" width="5.28125" style="0" customWidth="1"/>
    <col min="2" max="2" width="54.421875" style="0" customWidth="1"/>
    <col min="3" max="3" width="12.0039062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4.25" customHeight="1">
      <c r="B4" s="1"/>
      <c r="C4" s="1" t="s">
        <v>18</v>
      </c>
    </row>
    <row r="5" spans="2:3" ht="15" hidden="1">
      <c r="B5" s="1"/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91</v>
      </c>
      <c r="C7" s="50"/>
    </row>
    <row r="8" spans="2:3" ht="15">
      <c r="B8" s="1"/>
      <c r="C8" s="1" t="s">
        <v>42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57.75" customHeight="1">
      <c r="A11" s="51" t="s">
        <v>32</v>
      </c>
      <c r="B11" s="52"/>
      <c r="C11" s="52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558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7">
        <v>1</v>
      </c>
      <c r="B16" s="7">
        <v>2</v>
      </c>
      <c r="C16" s="7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f>A17+1</f>
        <v>2</v>
      </c>
      <c r="B18" s="11" t="s">
        <v>64</v>
      </c>
      <c r="C18" s="15">
        <v>0</v>
      </c>
    </row>
    <row r="19" spans="1:3" ht="15">
      <c r="A19" s="10"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800</v>
      </c>
    </row>
    <row r="21" spans="1:3" ht="15">
      <c r="A21" s="10">
        <v>5</v>
      </c>
      <c r="B21" s="11" t="s">
        <v>10</v>
      </c>
      <c r="C21" s="15">
        <v>0</v>
      </c>
    </row>
    <row r="22" spans="1:3" ht="25.5">
      <c r="A22" s="10">
        <v>6</v>
      </c>
      <c r="B22" s="13" t="s">
        <v>73</v>
      </c>
      <c r="C22" s="15">
        <v>0</v>
      </c>
    </row>
    <row r="23" spans="1:3" ht="25.5">
      <c r="A23" s="10">
        <v>7</v>
      </c>
      <c r="B23" s="13" t="s">
        <v>77</v>
      </c>
      <c r="C23" s="15">
        <v>6500</v>
      </c>
    </row>
    <row r="24" spans="1:3" ht="15">
      <c r="A24" s="12" t="s">
        <v>69</v>
      </c>
      <c r="B24" s="14" t="s">
        <v>13</v>
      </c>
      <c r="C24" s="15">
        <v>0</v>
      </c>
    </row>
    <row r="25" spans="1:3" ht="15.75">
      <c r="A25" s="10"/>
      <c r="B25" s="14" t="s">
        <v>14</v>
      </c>
      <c r="C25" s="8">
        <f>SUM(C17:C24)</f>
        <v>7300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7" sqref="B7:C7"/>
    </sheetView>
  </sheetViews>
  <sheetFormatPr defaultColWidth="9.140625" defaultRowHeight="15"/>
  <cols>
    <col min="1" max="1" width="5.00390625" style="0" customWidth="1"/>
    <col min="2" max="2" width="56.00390625" style="0" customWidth="1"/>
    <col min="3" max="3" width="12.5742187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5">
      <c r="B4" s="1"/>
      <c r="C4" s="1" t="s">
        <v>18</v>
      </c>
    </row>
    <row r="5" spans="2:3" ht="15" hidden="1">
      <c r="B5" s="1" t="s">
        <v>17</v>
      </c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91</v>
      </c>
      <c r="C7" s="50"/>
    </row>
    <row r="8" spans="2:3" ht="15">
      <c r="B8" s="1"/>
      <c r="C8" s="1" t="s">
        <v>43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61.5" customHeight="1">
      <c r="A11" s="51" t="s">
        <v>32</v>
      </c>
      <c r="B11" s="52"/>
      <c r="C11" s="52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559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7">
        <v>1</v>
      </c>
      <c r="B16" s="7">
        <v>2</v>
      </c>
      <c r="C16" s="7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f>A17+1</f>
        <v>2</v>
      </c>
      <c r="B18" s="11" t="s">
        <v>64</v>
      </c>
      <c r="C18" s="15">
        <v>0</v>
      </c>
    </row>
    <row r="19" spans="1:3" ht="15">
      <c r="A19" s="10"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800</v>
      </c>
    </row>
    <row r="21" spans="1:3" ht="15">
      <c r="A21" s="10"/>
      <c r="B21" s="11" t="s">
        <v>10</v>
      </c>
      <c r="C21" s="15">
        <v>0</v>
      </c>
    </row>
    <row r="22" spans="1:3" ht="15">
      <c r="A22" s="10">
        <v>5</v>
      </c>
      <c r="B22" s="11" t="s">
        <v>73</v>
      </c>
      <c r="C22" s="15">
        <v>0</v>
      </c>
    </row>
    <row r="23" spans="1:3" ht="25.5">
      <c r="A23" s="10">
        <v>6</v>
      </c>
      <c r="B23" s="13" t="s">
        <v>77</v>
      </c>
      <c r="C23" s="15">
        <v>6500</v>
      </c>
    </row>
    <row r="24" spans="1:3" ht="15">
      <c r="A24" s="12" t="s">
        <v>12</v>
      </c>
      <c r="B24" s="14" t="s">
        <v>75</v>
      </c>
      <c r="C24" s="15">
        <v>0</v>
      </c>
    </row>
    <row r="25" spans="1:3" ht="15.75">
      <c r="A25" s="10">
        <v>8</v>
      </c>
      <c r="B25" s="14" t="s">
        <v>76</v>
      </c>
      <c r="C25" s="8">
        <f>SUM(C17:C24)</f>
        <v>7300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6.28125" style="0" customWidth="1"/>
    <col min="2" max="2" width="53.7109375" style="0" customWidth="1"/>
    <col min="3" max="3" width="12.851562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3.5" customHeight="1">
      <c r="B4" s="1"/>
      <c r="C4" s="1" t="s">
        <v>18</v>
      </c>
    </row>
    <row r="5" spans="2:3" ht="15" hidden="1">
      <c r="B5" s="1" t="s">
        <v>17</v>
      </c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91</v>
      </c>
      <c r="C7" s="50"/>
    </row>
    <row r="8" spans="2:3" ht="15">
      <c r="B8" s="1"/>
      <c r="C8" s="1" t="s">
        <v>44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62.25" customHeight="1">
      <c r="A11" s="51" t="s">
        <v>32</v>
      </c>
      <c r="B11" s="52"/>
      <c r="C11" s="52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560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7">
        <v>1</v>
      </c>
      <c r="B16" s="7">
        <v>2</v>
      </c>
      <c r="C16" s="7">
        <v>3</v>
      </c>
    </row>
    <row r="17" spans="1:3" ht="15">
      <c r="A17" s="10">
        <v>1</v>
      </c>
      <c r="B17" s="11" t="s">
        <v>80</v>
      </c>
      <c r="C17" s="15">
        <v>0</v>
      </c>
    </row>
    <row r="18" spans="1:3" ht="15">
      <c r="A18" s="10">
        <f>A17+1</f>
        <v>2</v>
      </c>
      <c r="B18" s="11" t="s">
        <v>64</v>
      </c>
      <c r="C18" s="15">
        <v>0</v>
      </c>
    </row>
    <row r="19" spans="1:3" ht="15">
      <c r="A19" s="10"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600</v>
      </c>
    </row>
    <row r="21" spans="1:3" ht="15">
      <c r="A21" s="10">
        <v>5</v>
      </c>
      <c r="B21" s="11" t="s">
        <v>10</v>
      </c>
      <c r="C21" s="15">
        <v>0</v>
      </c>
    </row>
    <row r="22" spans="1:3" ht="25.5">
      <c r="A22" s="10">
        <v>6</v>
      </c>
      <c r="B22" s="13" t="s">
        <v>73</v>
      </c>
      <c r="C22" s="15">
        <v>0</v>
      </c>
    </row>
    <row r="23" spans="1:3" ht="25.5">
      <c r="A23" s="10">
        <v>7</v>
      </c>
      <c r="B23" s="13" t="s">
        <v>77</v>
      </c>
      <c r="C23" s="15">
        <v>6500</v>
      </c>
    </row>
    <row r="24" spans="1:3" ht="15">
      <c r="A24" s="12" t="s">
        <v>69</v>
      </c>
      <c r="B24" s="14" t="s">
        <v>75</v>
      </c>
      <c r="C24" s="15">
        <v>0</v>
      </c>
    </row>
    <row r="25" spans="1:3" ht="15.75">
      <c r="A25" s="10"/>
      <c r="B25" s="14" t="s">
        <v>81</v>
      </c>
      <c r="C25" s="8">
        <f>SUM(C17:C24)</f>
        <v>7100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7" sqref="B7:C7"/>
    </sheetView>
  </sheetViews>
  <sheetFormatPr defaultColWidth="9.140625" defaultRowHeight="15"/>
  <cols>
    <col min="1" max="1" width="5.140625" style="0" customWidth="1"/>
    <col min="2" max="2" width="55.421875" style="0" customWidth="1"/>
    <col min="3" max="3" width="12.710937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4.25" customHeight="1">
      <c r="B4" s="1"/>
      <c r="C4" s="1" t="s">
        <v>18</v>
      </c>
    </row>
    <row r="5" spans="2:3" ht="15" hidden="1">
      <c r="B5" s="1" t="s">
        <v>17</v>
      </c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91</v>
      </c>
      <c r="C7" s="50"/>
    </row>
    <row r="8" spans="2:3" ht="15">
      <c r="B8" s="1"/>
      <c r="C8" s="1" t="s">
        <v>45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57" customHeight="1">
      <c r="A11" s="51" t="s">
        <v>33</v>
      </c>
      <c r="B11" s="52"/>
      <c r="C11" s="52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561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7">
        <v>1</v>
      </c>
      <c r="B16" s="7">
        <v>2</v>
      </c>
      <c r="C16" s="7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f>A17+1</f>
        <v>2</v>
      </c>
      <c r="B18" s="11" t="s">
        <v>64</v>
      </c>
      <c r="C18" s="15">
        <v>0</v>
      </c>
    </row>
    <row r="19" spans="1:3" ht="15">
      <c r="A19" s="10"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600</v>
      </c>
    </row>
    <row r="21" spans="1:3" ht="15">
      <c r="A21" s="10">
        <v>5</v>
      </c>
      <c r="B21" s="11" t="s">
        <v>10</v>
      </c>
      <c r="C21" s="15">
        <v>0</v>
      </c>
    </row>
    <row r="22" spans="1:3" ht="25.5">
      <c r="A22" s="10">
        <v>6</v>
      </c>
      <c r="B22" s="13" t="s">
        <v>82</v>
      </c>
      <c r="C22" s="15">
        <v>0</v>
      </c>
    </row>
    <row r="23" spans="1:3" ht="25.5">
      <c r="A23" s="10">
        <v>7</v>
      </c>
      <c r="B23" s="13" t="s">
        <v>77</v>
      </c>
      <c r="C23" s="15">
        <v>6500</v>
      </c>
    </row>
    <row r="24" spans="1:3" ht="15">
      <c r="A24" s="12" t="s">
        <v>69</v>
      </c>
      <c r="B24" s="14" t="s">
        <v>75</v>
      </c>
      <c r="C24" s="15">
        <v>0</v>
      </c>
    </row>
    <row r="25" spans="1:3" ht="15.75">
      <c r="A25" s="10"/>
      <c r="B25" s="14" t="s">
        <v>76</v>
      </c>
      <c r="C25" s="8">
        <f>SUM(C17:C24)</f>
        <v>7100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7" sqref="B7:C7"/>
    </sheetView>
  </sheetViews>
  <sheetFormatPr defaultColWidth="9.140625" defaultRowHeight="15"/>
  <cols>
    <col min="1" max="1" width="5.140625" style="0" customWidth="1"/>
    <col min="2" max="2" width="55.140625" style="0" customWidth="1"/>
    <col min="3" max="3" width="12.710937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2.75" customHeight="1">
      <c r="B4" s="1"/>
      <c r="C4" s="1" t="s">
        <v>18</v>
      </c>
    </row>
    <row r="5" spans="2:3" ht="15" hidden="1">
      <c r="B5" s="1" t="s">
        <v>17</v>
      </c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101</v>
      </c>
      <c r="C7" s="50"/>
    </row>
    <row r="8" spans="2:3" ht="15">
      <c r="B8" s="1"/>
      <c r="C8" s="1" t="s">
        <v>46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7" ht="55.5" customHeight="1">
      <c r="A11" s="51" t="s">
        <v>16</v>
      </c>
      <c r="B11" s="52"/>
      <c r="C11" s="52"/>
      <c r="F11" s="50" t="s">
        <v>17</v>
      </c>
      <c r="G11" s="50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562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7">
        <v>1</v>
      </c>
      <c r="B16" s="7">
        <v>2</v>
      </c>
      <c r="C16" s="7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f>A17+1</f>
        <v>2</v>
      </c>
      <c r="B18" s="11" t="s">
        <v>64</v>
      </c>
      <c r="C18" s="15">
        <v>0</v>
      </c>
    </row>
    <row r="19" spans="1:3" ht="15">
      <c r="A19" s="10"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600</v>
      </c>
    </row>
    <row r="21" spans="1:3" ht="15">
      <c r="A21" s="10">
        <v>5</v>
      </c>
      <c r="B21" s="11" t="s">
        <v>10</v>
      </c>
      <c r="C21" s="15">
        <v>0</v>
      </c>
    </row>
    <row r="22" spans="1:3" ht="25.5">
      <c r="A22" s="10">
        <v>6</v>
      </c>
      <c r="B22" s="13" t="s">
        <v>73</v>
      </c>
      <c r="C22" s="15">
        <v>0</v>
      </c>
    </row>
    <row r="23" spans="1:3" ht="25.5">
      <c r="A23" s="10">
        <v>7</v>
      </c>
      <c r="B23" s="13" t="s">
        <v>77</v>
      </c>
      <c r="C23" s="15">
        <v>6000</v>
      </c>
    </row>
    <row r="24" spans="1:3" ht="15">
      <c r="A24" s="12" t="s">
        <v>69</v>
      </c>
      <c r="B24" s="14" t="s">
        <v>83</v>
      </c>
      <c r="C24" s="15">
        <v>0</v>
      </c>
    </row>
    <row r="25" spans="1:3" ht="15.75">
      <c r="A25" s="10"/>
      <c r="B25" s="14" t="s">
        <v>76</v>
      </c>
      <c r="C25" s="8">
        <f>SUM(C17:C24)</f>
        <v>6600</v>
      </c>
    </row>
  </sheetData>
  <sheetProtection/>
  <mergeCells count="9">
    <mergeCell ref="F11:G11"/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7" sqref="B7:C7"/>
    </sheetView>
  </sheetViews>
  <sheetFormatPr defaultColWidth="9.140625" defaultRowHeight="15"/>
  <cols>
    <col min="1" max="1" width="4.8515625" style="0" customWidth="1"/>
    <col min="2" max="2" width="54.140625" style="0" customWidth="1"/>
    <col min="3" max="3" width="13.2812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5">
      <c r="B4" s="1"/>
      <c r="C4" s="1" t="s">
        <v>18</v>
      </c>
    </row>
    <row r="5" spans="2:3" ht="2.25" customHeight="1">
      <c r="B5" s="1" t="s">
        <v>17</v>
      </c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101</v>
      </c>
      <c r="C7" s="50"/>
    </row>
    <row r="8" spans="2:3" ht="15">
      <c r="B8" s="1"/>
      <c r="C8" s="1" t="s">
        <v>47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45" customHeight="1">
      <c r="A11" s="51" t="s">
        <v>16</v>
      </c>
      <c r="B11" s="52"/>
      <c r="C11" s="52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563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7">
        <v>1</v>
      </c>
      <c r="B16" s="7">
        <v>2</v>
      </c>
      <c r="C16" s="7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f>A17+1</f>
        <v>2</v>
      </c>
      <c r="B18" s="11" t="s">
        <v>64</v>
      </c>
      <c r="C18" s="15">
        <v>0</v>
      </c>
    </row>
    <row r="19" spans="1:3" ht="15">
      <c r="A19" s="10"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600</v>
      </c>
    </row>
    <row r="21" spans="1:3" ht="15">
      <c r="A21" s="10">
        <v>5</v>
      </c>
      <c r="B21" s="11" t="s">
        <v>10</v>
      </c>
      <c r="C21" s="15">
        <v>0</v>
      </c>
    </row>
    <row r="22" spans="1:3" ht="26.25">
      <c r="A22" s="10">
        <v>6</v>
      </c>
      <c r="B22" s="20" t="s">
        <v>73</v>
      </c>
      <c r="C22" s="15">
        <v>0</v>
      </c>
    </row>
    <row r="23" spans="1:3" ht="25.5">
      <c r="A23" s="10">
        <v>7</v>
      </c>
      <c r="B23" s="13" t="s">
        <v>84</v>
      </c>
      <c r="C23" s="15">
        <v>6000</v>
      </c>
    </row>
    <row r="24" spans="1:3" ht="15">
      <c r="A24" s="12" t="s">
        <v>69</v>
      </c>
      <c r="B24" s="14" t="s">
        <v>75</v>
      </c>
      <c r="C24" s="15">
        <v>0</v>
      </c>
    </row>
    <row r="25" spans="1:3" ht="15.75">
      <c r="A25" s="10"/>
      <c r="B25" s="14" t="s">
        <v>76</v>
      </c>
      <c r="C25" s="8">
        <f>SUM(C17:C24)</f>
        <v>6600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7" sqref="B7:C7"/>
    </sheetView>
  </sheetViews>
  <sheetFormatPr defaultColWidth="9.140625" defaultRowHeight="15"/>
  <cols>
    <col min="1" max="1" width="5.7109375" style="0" customWidth="1"/>
    <col min="2" max="2" width="55.57421875" style="0" customWidth="1"/>
    <col min="3" max="3" width="15.5742187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5">
      <c r="B4" s="1"/>
      <c r="C4" s="1" t="s">
        <v>18</v>
      </c>
    </row>
    <row r="5" spans="2:3" ht="0.75" customHeight="1">
      <c r="B5" s="1" t="s">
        <v>17</v>
      </c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101</v>
      </c>
      <c r="C7" s="50"/>
    </row>
    <row r="8" spans="2:3" ht="15">
      <c r="B8" s="1"/>
      <c r="C8" s="1" t="s">
        <v>48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47.25" customHeight="1">
      <c r="A11" s="51" t="s">
        <v>16</v>
      </c>
      <c r="B11" s="52"/>
      <c r="C11" s="52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564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7">
        <v>1</v>
      </c>
      <c r="B16" s="7">
        <v>2</v>
      </c>
      <c r="C16" s="7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f>A17+1</f>
        <v>2</v>
      </c>
      <c r="B18" s="11" t="s">
        <v>64</v>
      </c>
      <c r="C18" s="15">
        <v>0</v>
      </c>
    </row>
    <row r="19" spans="1:3" ht="15">
      <c r="A19" s="10">
        <v>3</v>
      </c>
      <c r="B19" s="11" t="s">
        <v>8</v>
      </c>
      <c r="C19" s="15"/>
    </row>
    <row r="20" spans="1:3" ht="15">
      <c r="A20" s="10">
        <v>4</v>
      </c>
      <c r="B20" s="11" t="s">
        <v>9</v>
      </c>
      <c r="C20" s="15">
        <v>0</v>
      </c>
    </row>
    <row r="21" spans="1:3" ht="15">
      <c r="A21" s="10">
        <v>5</v>
      </c>
      <c r="B21" s="11" t="s">
        <v>10</v>
      </c>
      <c r="C21" s="15">
        <v>800</v>
      </c>
    </row>
    <row r="22" spans="1:3" ht="26.25">
      <c r="A22" s="10">
        <v>6</v>
      </c>
      <c r="B22" s="20" t="s">
        <v>73</v>
      </c>
      <c r="C22" s="15">
        <v>0</v>
      </c>
    </row>
    <row r="23" spans="1:3" ht="25.5">
      <c r="A23" s="10">
        <v>7</v>
      </c>
      <c r="B23" s="13" t="s">
        <v>84</v>
      </c>
      <c r="C23" s="15">
        <v>6000</v>
      </c>
    </row>
    <row r="24" spans="1:3" ht="15">
      <c r="A24" s="12" t="s">
        <v>69</v>
      </c>
      <c r="B24" s="14" t="s">
        <v>75</v>
      </c>
      <c r="C24" s="15">
        <v>0</v>
      </c>
    </row>
    <row r="25" spans="1:3" ht="15.75">
      <c r="A25" s="10"/>
      <c r="B25" s="14" t="s">
        <v>76</v>
      </c>
      <c r="C25" s="8">
        <f>SUM(C17:C24)</f>
        <v>6800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="130" zoomScaleNormal="130" zoomScalePageLayoutView="0" workbookViewId="0" topLeftCell="A2">
      <selection activeCell="B7" sqref="B7:C7"/>
    </sheetView>
  </sheetViews>
  <sheetFormatPr defaultColWidth="9.140625" defaultRowHeight="15"/>
  <cols>
    <col min="1" max="1" width="4.8515625" style="0" customWidth="1"/>
    <col min="2" max="2" width="57.00390625" style="0" customWidth="1"/>
    <col min="3" max="3" width="14.5742187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2.75" customHeight="1">
      <c r="B4" s="1"/>
      <c r="C4" s="1" t="s">
        <v>18</v>
      </c>
    </row>
    <row r="5" spans="2:3" ht="15" hidden="1">
      <c r="B5" s="1" t="s">
        <v>17</v>
      </c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91</v>
      </c>
      <c r="C7" s="50"/>
    </row>
    <row r="8" spans="2:3" ht="15">
      <c r="B8" s="1"/>
      <c r="C8" s="1" t="s">
        <v>34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72" customHeight="1">
      <c r="A11" s="48" t="s">
        <v>71</v>
      </c>
      <c r="B11" s="49"/>
      <c r="C11" s="49"/>
    </row>
    <row r="12" spans="1:3" ht="15.75">
      <c r="A12" s="47"/>
      <c r="B12" s="47"/>
      <c r="C12" s="47"/>
    </row>
    <row r="13" spans="1:3" ht="15.75">
      <c r="A13" s="17" t="s">
        <v>5</v>
      </c>
      <c r="B13" s="16"/>
      <c r="C13" s="3">
        <v>547</v>
      </c>
    </row>
    <row r="14" spans="1:4" ht="15.75">
      <c r="A14" s="17"/>
      <c r="B14" s="16"/>
      <c r="C14" s="18"/>
      <c r="D14" s="19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10">
        <v>1</v>
      </c>
      <c r="B16" s="10">
        <v>2</v>
      </c>
      <c r="C16" s="10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v>2</v>
      </c>
      <c r="B18" s="11" t="s">
        <v>68</v>
      </c>
      <c r="C18" s="15">
        <v>0</v>
      </c>
    </row>
    <row r="19" spans="1:3" ht="15">
      <c r="A19" s="10">
        <f>A18+1</f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800</v>
      </c>
    </row>
    <row r="21" spans="1:3" ht="15">
      <c r="A21" s="10">
        <v>5</v>
      </c>
      <c r="B21" s="11" t="s">
        <v>10</v>
      </c>
      <c r="C21" s="15">
        <v>0</v>
      </c>
    </row>
    <row r="22" spans="1:3" ht="26.25">
      <c r="A22" s="10">
        <v>6</v>
      </c>
      <c r="B22" s="20" t="s">
        <v>73</v>
      </c>
      <c r="C22" s="15">
        <v>0</v>
      </c>
    </row>
    <row r="23" spans="1:3" ht="25.5">
      <c r="A23" s="10">
        <v>7</v>
      </c>
      <c r="B23" s="13" t="s">
        <v>66</v>
      </c>
      <c r="C23" s="15">
        <v>6000</v>
      </c>
    </row>
    <row r="24" spans="1:3" ht="15">
      <c r="A24" s="12" t="s">
        <v>69</v>
      </c>
      <c r="B24" s="14" t="s">
        <v>70</v>
      </c>
      <c r="C24" s="15">
        <v>0</v>
      </c>
    </row>
    <row r="25" spans="1:3" ht="15.75">
      <c r="A25" s="10" t="s">
        <v>17</v>
      </c>
      <c r="B25" s="14" t="s">
        <v>65</v>
      </c>
      <c r="C25" s="8">
        <f>SUM(C18:C24)</f>
        <v>6800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7" sqref="B7:C7"/>
    </sheetView>
  </sheetViews>
  <sheetFormatPr defaultColWidth="9.140625" defaultRowHeight="13.5" customHeight="1"/>
  <cols>
    <col min="1" max="1" width="4.57421875" style="0" customWidth="1"/>
    <col min="2" max="2" width="57.57421875" style="0" customWidth="1"/>
    <col min="3" max="3" width="15.7109375" style="0" customWidth="1"/>
  </cols>
  <sheetData>
    <row r="1" spans="2:3" ht="13.5" customHeight="1">
      <c r="B1" s="50" t="s">
        <v>0</v>
      </c>
      <c r="C1" s="50"/>
    </row>
    <row r="2" spans="2:3" ht="13.5" customHeight="1">
      <c r="B2" s="50" t="s">
        <v>15</v>
      </c>
      <c r="C2" s="50"/>
    </row>
    <row r="3" spans="2:3" ht="13.5" customHeight="1">
      <c r="B3" s="50" t="s">
        <v>1</v>
      </c>
      <c r="C3" s="50"/>
    </row>
    <row r="4" spans="2:3" ht="13.5" customHeight="1">
      <c r="B4" s="1"/>
      <c r="C4" s="1" t="s">
        <v>18</v>
      </c>
    </row>
    <row r="5" spans="2:3" ht="0.75" customHeight="1">
      <c r="B5" s="1" t="s">
        <v>17</v>
      </c>
      <c r="C5" s="1" t="s">
        <v>17</v>
      </c>
    </row>
    <row r="6" spans="2:3" ht="13.5" customHeight="1" hidden="1">
      <c r="B6" s="1"/>
      <c r="C6" s="1" t="s">
        <v>17</v>
      </c>
    </row>
    <row r="7" spans="2:3" ht="13.5" customHeight="1">
      <c r="B7" s="50" t="s">
        <v>101</v>
      </c>
      <c r="C7" s="50"/>
    </row>
    <row r="8" spans="2:3" ht="13.5" customHeight="1">
      <c r="B8" s="1"/>
      <c r="C8" s="1" t="s">
        <v>49</v>
      </c>
    </row>
    <row r="9" spans="1:3" ht="13.5" customHeight="1">
      <c r="A9" s="47" t="s">
        <v>3</v>
      </c>
      <c r="B9" s="47"/>
      <c r="C9" s="47"/>
    </row>
    <row r="10" spans="1:3" ht="13.5" customHeight="1">
      <c r="A10" s="47" t="s">
        <v>4</v>
      </c>
      <c r="B10" s="47"/>
      <c r="C10" s="47"/>
    </row>
    <row r="11" spans="1:3" ht="39" customHeight="1">
      <c r="A11" s="51" t="s">
        <v>16</v>
      </c>
      <c r="B11" s="52"/>
      <c r="C11" s="52"/>
    </row>
    <row r="12" spans="1:3" ht="13.5" customHeight="1">
      <c r="A12" s="47"/>
      <c r="B12" s="47"/>
      <c r="C12" s="47"/>
    </row>
    <row r="13" spans="1:3" ht="13.5" customHeight="1">
      <c r="A13" s="17" t="s">
        <v>5</v>
      </c>
      <c r="B13" s="2"/>
      <c r="C13" s="3">
        <v>565</v>
      </c>
    </row>
    <row r="14" spans="1:3" ht="13.5" customHeight="1">
      <c r="A14" s="4"/>
      <c r="B14" s="4"/>
      <c r="C14" s="4"/>
    </row>
    <row r="15" spans="1:3" ht="13.5" customHeight="1">
      <c r="A15" s="5" t="s">
        <v>6</v>
      </c>
      <c r="B15" s="6" t="s">
        <v>88</v>
      </c>
      <c r="C15" s="5" t="s">
        <v>7</v>
      </c>
    </row>
    <row r="16" spans="1:3" ht="13.5" customHeight="1">
      <c r="A16" s="7">
        <v>1</v>
      </c>
      <c r="B16" s="7">
        <v>2</v>
      </c>
      <c r="C16" s="7">
        <v>3</v>
      </c>
    </row>
    <row r="17" spans="1:3" ht="13.5" customHeight="1">
      <c r="A17" s="10">
        <v>1</v>
      </c>
      <c r="B17" s="11" t="s">
        <v>63</v>
      </c>
      <c r="C17" s="15">
        <v>0</v>
      </c>
    </row>
    <row r="18" spans="1:3" ht="13.5" customHeight="1">
      <c r="A18" s="10">
        <f>A17+1</f>
        <v>2</v>
      </c>
      <c r="B18" s="11" t="s">
        <v>64</v>
      </c>
      <c r="C18" s="15">
        <v>0</v>
      </c>
    </row>
    <row r="19" spans="1:3" ht="13.5" customHeight="1">
      <c r="A19" s="10">
        <v>3</v>
      </c>
      <c r="B19" s="11" t="s">
        <v>8</v>
      </c>
      <c r="C19" s="15">
        <v>0</v>
      </c>
    </row>
    <row r="20" spans="1:3" ht="13.5" customHeight="1">
      <c r="A20" s="10">
        <v>4</v>
      </c>
      <c r="B20" s="11" t="s">
        <v>9</v>
      </c>
      <c r="C20" s="15">
        <v>800</v>
      </c>
    </row>
    <row r="21" spans="1:3" ht="13.5" customHeight="1">
      <c r="A21" s="10">
        <v>5</v>
      </c>
      <c r="B21" s="11" t="s">
        <v>10</v>
      </c>
      <c r="C21" s="15">
        <v>0</v>
      </c>
    </row>
    <row r="22" spans="1:3" ht="25.5" customHeight="1">
      <c r="A22" s="10">
        <v>6</v>
      </c>
      <c r="B22" s="24" t="s">
        <v>73</v>
      </c>
      <c r="C22" s="15">
        <v>0</v>
      </c>
    </row>
    <row r="23" spans="1:3" ht="25.5" customHeight="1">
      <c r="A23" s="10">
        <v>7</v>
      </c>
      <c r="B23" s="13" t="s">
        <v>84</v>
      </c>
      <c r="C23" s="15">
        <v>6000</v>
      </c>
    </row>
    <row r="24" spans="1:3" ht="13.5" customHeight="1">
      <c r="A24" s="12" t="s">
        <v>69</v>
      </c>
      <c r="B24" s="14" t="s">
        <v>75</v>
      </c>
      <c r="C24" s="15">
        <v>0</v>
      </c>
    </row>
    <row r="25" spans="1:3" ht="13.5" customHeight="1">
      <c r="A25" s="10"/>
      <c r="B25" s="14" t="s">
        <v>85</v>
      </c>
      <c r="C25" s="8">
        <f>SUM(C17:C24)</f>
        <v>6800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9" sqref="A9:C11"/>
    </sheetView>
  </sheetViews>
  <sheetFormatPr defaultColWidth="9.140625" defaultRowHeight="15"/>
  <cols>
    <col min="1" max="1" width="5.00390625" style="0" customWidth="1"/>
    <col min="2" max="2" width="56.7109375" style="0" customWidth="1"/>
    <col min="3" max="3" width="12.5742187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5">
      <c r="B4" s="1"/>
      <c r="C4" s="1" t="s">
        <v>18</v>
      </c>
    </row>
    <row r="5" spans="2:3" ht="0.75" customHeight="1">
      <c r="B5" s="1" t="s">
        <v>17</v>
      </c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101</v>
      </c>
      <c r="C7" s="50"/>
    </row>
    <row r="8" spans="2:3" ht="15">
      <c r="B8" s="1"/>
      <c r="C8" s="1" t="s">
        <v>50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55.5" customHeight="1">
      <c r="A11" s="51" t="s">
        <v>16</v>
      </c>
      <c r="B11" s="52"/>
      <c r="C11" s="52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566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7">
        <v>1</v>
      </c>
      <c r="B16" s="7">
        <v>2</v>
      </c>
      <c r="C16" s="7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f>A17+1</f>
        <v>2</v>
      </c>
      <c r="B18" s="11" t="s">
        <v>64</v>
      </c>
      <c r="C18" s="15">
        <v>0</v>
      </c>
    </row>
    <row r="19" spans="1:3" ht="15">
      <c r="A19" s="10"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800</v>
      </c>
    </row>
    <row r="21" spans="1:3" ht="15">
      <c r="A21" s="10">
        <v>5</v>
      </c>
      <c r="B21" s="11" t="s">
        <v>10</v>
      </c>
      <c r="C21" s="15">
        <v>0</v>
      </c>
    </row>
    <row r="22" spans="1:3" ht="26.25">
      <c r="A22" s="10">
        <v>6</v>
      </c>
      <c r="B22" s="20" t="s">
        <v>73</v>
      </c>
      <c r="C22" s="15">
        <v>0</v>
      </c>
    </row>
    <row r="23" spans="1:3" ht="25.5">
      <c r="A23" s="10">
        <v>7</v>
      </c>
      <c r="B23" s="13" t="s">
        <v>84</v>
      </c>
      <c r="C23" s="15">
        <v>6000</v>
      </c>
    </row>
    <row r="24" spans="1:3" ht="15">
      <c r="A24" s="12" t="s">
        <v>69</v>
      </c>
      <c r="B24" s="14" t="s">
        <v>75</v>
      </c>
      <c r="C24" s="15">
        <v>0</v>
      </c>
    </row>
    <row r="25" spans="1:3" ht="15.75">
      <c r="A25" s="10"/>
      <c r="B25" s="14" t="s">
        <v>14</v>
      </c>
      <c r="C25" s="8">
        <f>SUM(C17:C24)</f>
        <v>6800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7" sqref="B7:C7"/>
    </sheetView>
  </sheetViews>
  <sheetFormatPr defaultColWidth="9.140625" defaultRowHeight="12" customHeight="1"/>
  <cols>
    <col min="1" max="1" width="4.28125" style="0" customWidth="1"/>
    <col min="2" max="2" width="57.00390625" style="0" customWidth="1"/>
    <col min="3" max="3" width="17.57421875" style="0" customWidth="1"/>
  </cols>
  <sheetData>
    <row r="1" spans="2:3" ht="12" customHeight="1">
      <c r="B1" s="50" t="s">
        <v>0</v>
      </c>
      <c r="C1" s="50"/>
    </row>
    <row r="2" spans="2:3" ht="12" customHeight="1">
      <c r="B2" s="50" t="s">
        <v>15</v>
      </c>
      <c r="C2" s="50"/>
    </row>
    <row r="3" spans="2:3" ht="12" customHeight="1">
      <c r="B3" s="50" t="s">
        <v>1</v>
      </c>
      <c r="C3" s="50"/>
    </row>
    <row r="4" spans="2:3" ht="12" customHeight="1">
      <c r="B4" s="1"/>
      <c r="C4" s="1" t="s">
        <v>18</v>
      </c>
    </row>
    <row r="5" spans="2:3" ht="0.75" customHeight="1">
      <c r="B5" s="1" t="s">
        <v>17</v>
      </c>
      <c r="C5" s="1" t="s">
        <v>17</v>
      </c>
    </row>
    <row r="6" spans="2:3" ht="12" customHeight="1" hidden="1">
      <c r="B6" s="1"/>
      <c r="C6" s="1" t="s">
        <v>17</v>
      </c>
    </row>
    <row r="7" spans="2:3" ht="12" customHeight="1">
      <c r="B7" s="50" t="s">
        <v>101</v>
      </c>
      <c r="C7" s="50"/>
    </row>
    <row r="8" spans="2:3" ht="12" customHeight="1">
      <c r="B8" s="1"/>
      <c r="C8" s="1" t="s">
        <v>51</v>
      </c>
    </row>
    <row r="9" spans="1:3" ht="12" customHeight="1">
      <c r="A9" s="47" t="s">
        <v>3</v>
      </c>
      <c r="B9" s="47"/>
      <c r="C9" s="47"/>
    </row>
    <row r="10" spans="1:3" ht="12" customHeight="1">
      <c r="A10" s="47" t="s">
        <v>4</v>
      </c>
      <c r="B10" s="47"/>
      <c r="C10" s="47"/>
    </row>
    <row r="11" spans="1:3" ht="42" customHeight="1">
      <c r="A11" s="51" t="s">
        <v>16</v>
      </c>
      <c r="B11" s="52"/>
      <c r="C11" s="52"/>
    </row>
    <row r="12" spans="1:3" ht="12" customHeight="1">
      <c r="A12" s="47"/>
      <c r="B12" s="47"/>
      <c r="C12" s="47"/>
    </row>
    <row r="13" spans="1:3" ht="12" customHeight="1">
      <c r="A13" s="17" t="s">
        <v>5</v>
      </c>
      <c r="B13" s="2"/>
      <c r="C13" s="3">
        <v>567</v>
      </c>
    </row>
    <row r="14" spans="1:3" ht="12" customHeight="1">
      <c r="A14" s="4"/>
      <c r="B14" s="4"/>
      <c r="C14" s="4"/>
    </row>
    <row r="15" spans="1:3" ht="12" customHeight="1">
      <c r="A15" s="5" t="s">
        <v>6</v>
      </c>
      <c r="B15" s="6" t="s">
        <v>88</v>
      </c>
      <c r="C15" s="5" t="s">
        <v>7</v>
      </c>
    </row>
    <row r="16" spans="1:3" ht="12" customHeight="1">
      <c r="A16" s="7">
        <v>1</v>
      </c>
      <c r="B16" s="7">
        <v>2</v>
      </c>
      <c r="C16" s="7">
        <v>3</v>
      </c>
    </row>
    <row r="17" spans="1:3" ht="12" customHeight="1">
      <c r="A17" s="10">
        <v>1</v>
      </c>
      <c r="B17" s="11" t="s">
        <v>63</v>
      </c>
      <c r="C17" s="15">
        <v>0</v>
      </c>
    </row>
    <row r="18" spans="1:3" ht="12" customHeight="1">
      <c r="A18" s="10">
        <f>A17+1</f>
        <v>2</v>
      </c>
      <c r="B18" s="11" t="s">
        <v>64</v>
      </c>
      <c r="C18" s="15">
        <v>0</v>
      </c>
    </row>
    <row r="19" spans="1:3" ht="12" customHeight="1">
      <c r="A19" s="10">
        <v>3</v>
      </c>
      <c r="B19" s="11" t="s">
        <v>8</v>
      </c>
      <c r="C19" s="15">
        <v>0</v>
      </c>
    </row>
    <row r="20" spans="1:3" ht="12" customHeight="1">
      <c r="A20" s="10">
        <v>4</v>
      </c>
      <c r="B20" s="11" t="s">
        <v>9</v>
      </c>
      <c r="C20" s="15">
        <v>800</v>
      </c>
    </row>
    <row r="21" spans="1:3" ht="12" customHeight="1">
      <c r="A21" s="10">
        <v>5</v>
      </c>
      <c r="B21" s="11" t="s">
        <v>10</v>
      </c>
      <c r="C21" s="15">
        <v>0</v>
      </c>
    </row>
    <row r="22" spans="1:3" ht="24.75" customHeight="1">
      <c r="A22" s="10">
        <v>6</v>
      </c>
      <c r="B22" s="20" t="s">
        <v>73</v>
      </c>
      <c r="C22" s="15"/>
    </row>
    <row r="23" spans="1:3" ht="29.25" customHeight="1">
      <c r="A23" s="10">
        <v>7</v>
      </c>
      <c r="B23" s="13" t="s">
        <v>84</v>
      </c>
      <c r="C23" s="15">
        <v>6000</v>
      </c>
    </row>
    <row r="24" spans="1:3" ht="30.75" customHeight="1">
      <c r="A24" s="12" t="s">
        <v>69</v>
      </c>
      <c r="B24" s="20" t="s">
        <v>75</v>
      </c>
      <c r="C24" s="15">
        <v>0</v>
      </c>
    </row>
    <row r="25" spans="1:3" ht="19.5" customHeight="1">
      <c r="A25" s="10"/>
      <c r="B25" s="14" t="s">
        <v>76</v>
      </c>
      <c r="C25" s="8">
        <f>SUM(C17:C24)</f>
        <v>6800</v>
      </c>
    </row>
  </sheetData>
  <sheetProtection/>
  <mergeCells count="8">
    <mergeCell ref="A11:C11"/>
    <mergeCell ref="A12:C12"/>
    <mergeCell ref="B1:C1"/>
    <mergeCell ref="A9:C9"/>
    <mergeCell ref="A10:C10"/>
    <mergeCell ref="B2:C2"/>
    <mergeCell ref="B3:C3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7" sqref="B7:C7"/>
    </sheetView>
  </sheetViews>
  <sheetFormatPr defaultColWidth="9.140625" defaultRowHeight="15"/>
  <cols>
    <col min="1" max="1" width="6.421875" style="0" customWidth="1"/>
    <col min="2" max="2" width="56.421875" style="0" customWidth="1"/>
    <col min="3" max="3" width="13.710937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5">
      <c r="B4" s="1"/>
      <c r="C4" s="1" t="s">
        <v>18</v>
      </c>
    </row>
    <row r="5" spans="2:3" ht="2.25" customHeight="1">
      <c r="B5" s="1" t="s">
        <v>17</v>
      </c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92</v>
      </c>
      <c r="C7" s="50"/>
    </row>
    <row r="8" spans="2:3" ht="15">
      <c r="B8" s="1"/>
      <c r="C8" s="1" t="s">
        <v>52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42" customHeight="1">
      <c r="A11" s="51" t="s">
        <v>16</v>
      </c>
      <c r="B11" s="52"/>
      <c r="C11" s="52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568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7">
        <v>1</v>
      </c>
      <c r="B16" s="7">
        <v>2</v>
      </c>
      <c r="C16" s="7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f>A17+1</f>
        <v>2</v>
      </c>
      <c r="B18" s="11" t="s">
        <v>64</v>
      </c>
      <c r="C18" s="15">
        <v>0</v>
      </c>
    </row>
    <row r="19" spans="1:3" ht="15">
      <c r="A19" s="10">
        <v>3</v>
      </c>
      <c r="B19" s="11" t="s">
        <v>8</v>
      </c>
      <c r="C19" s="15">
        <v>0</v>
      </c>
    </row>
    <row r="20" spans="1:3" ht="15.75" customHeight="1">
      <c r="A20" s="10">
        <v>4</v>
      </c>
      <c r="B20" s="11" t="s">
        <v>9</v>
      </c>
      <c r="C20" s="15">
        <v>800</v>
      </c>
    </row>
    <row r="21" spans="1:3" ht="27" customHeight="1">
      <c r="A21" s="10">
        <v>5</v>
      </c>
      <c r="B21" s="11" t="s">
        <v>10</v>
      </c>
      <c r="C21" s="15">
        <v>0</v>
      </c>
    </row>
    <row r="22" spans="1:3" ht="31.5" customHeight="1">
      <c r="A22" s="10">
        <v>6</v>
      </c>
      <c r="B22" s="20" t="s">
        <v>73</v>
      </c>
      <c r="C22" s="15">
        <v>0</v>
      </c>
    </row>
    <row r="23" spans="1:3" ht="30" customHeight="1">
      <c r="A23" s="10">
        <v>7</v>
      </c>
      <c r="B23" s="13" t="s">
        <v>84</v>
      </c>
      <c r="C23" s="15">
        <v>6000</v>
      </c>
    </row>
    <row r="24" spans="1:3" ht="30" customHeight="1">
      <c r="A24" s="12" t="s">
        <v>69</v>
      </c>
      <c r="B24" s="14" t="s">
        <v>75</v>
      </c>
      <c r="C24" s="15">
        <v>0</v>
      </c>
    </row>
    <row r="25" spans="1:3" ht="15.75">
      <c r="A25" s="10"/>
      <c r="B25" s="14" t="s">
        <v>76</v>
      </c>
      <c r="C25" s="8">
        <f>SUM(C17:C24)</f>
        <v>6800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5" sqref="B5:C5"/>
    </sheetView>
  </sheetViews>
  <sheetFormatPr defaultColWidth="9.140625" defaultRowHeight="15"/>
  <cols>
    <col min="1" max="1" width="4.57421875" style="0" customWidth="1"/>
    <col min="2" max="2" width="55.8515625" style="0" customWidth="1"/>
    <col min="3" max="3" width="16.0039062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5">
      <c r="B4" s="1"/>
      <c r="C4" s="1" t="s">
        <v>18</v>
      </c>
    </row>
    <row r="5" spans="2:3" ht="15">
      <c r="B5" s="50" t="s">
        <v>92</v>
      </c>
      <c r="C5" s="50"/>
    </row>
    <row r="6" spans="2:3" ht="0.75" customHeight="1">
      <c r="B6" s="1" t="s">
        <v>17</v>
      </c>
      <c r="C6" s="1" t="s">
        <v>17</v>
      </c>
    </row>
    <row r="7" spans="2:3" ht="15" hidden="1">
      <c r="B7" s="1"/>
      <c r="C7" s="1" t="s">
        <v>17</v>
      </c>
    </row>
    <row r="8" spans="2:3" ht="15" hidden="1">
      <c r="B8" s="50" t="s">
        <v>19</v>
      </c>
      <c r="C8" s="50"/>
    </row>
    <row r="9" spans="2:3" ht="15">
      <c r="B9" s="1"/>
      <c r="C9" s="1" t="s">
        <v>53</v>
      </c>
    </row>
    <row r="10" spans="1:3" ht="15.75">
      <c r="A10" s="47" t="s">
        <v>3</v>
      </c>
      <c r="B10" s="47"/>
      <c r="C10" s="47"/>
    </row>
    <row r="11" spans="1:3" ht="15.75">
      <c r="A11" s="47" t="s">
        <v>4</v>
      </c>
      <c r="B11" s="47"/>
      <c r="C11" s="47"/>
    </row>
    <row r="12" spans="1:3" ht="43.5" customHeight="1">
      <c r="A12" s="51" t="s">
        <v>16</v>
      </c>
      <c r="B12" s="52"/>
      <c r="C12" s="52"/>
    </row>
    <row r="13" spans="1:3" ht="15.75">
      <c r="A13" s="47"/>
      <c r="B13" s="47"/>
      <c r="C13" s="47"/>
    </row>
    <row r="14" spans="1:3" ht="15.75">
      <c r="A14" s="17" t="s">
        <v>5</v>
      </c>
      <c r="B14" s="2"/>
      <c r="C14" s="3">
        <v>569</v>
      </c>
    </row>
    <row r="15" spans="1:3" ht="15">
      <c r="A15" s="4"/>
      <c r="B15" s="4"/>
      <c r="C15" s="4"/>
    </row>
    <row r="16" spans="1:3" ht="24">
      <c r="A16" s="5" t="s">
        <v>6</v>
      </c>
      <c r="B16" s="6" t="s">
        <v>88</v>
      </c>
      <c r="C16" s="5" t="s">
        <v>7</v>
      </c>
    </row>
    <row r="17" spans="1:3" ht="15">
      <c r="A17" s="7">
        <v>1</v>
      </c>
      <c r="B17" s="7">
        <v>2</v>
      </c>
      <c r="C17" s="7">
        <v>3</v>
      </c>
    </row>
    <row r="18" spans="1:3" ht="15">
      <c r="A18" s="10">
        <v>1</v>
      </c>
      <c r="B18" s="11" t="s">
        <v>63</v>
      </c>
      <c r="C18" s="15">
        <v>0</v>
      </c>
    </row>
    <row r="19" spans="1:3" ht="15">
      <c r="A19" s="10">
        <f>A18+1</f>
        <v>2</v>
      </c>
      <c r="B19" s="11" t="s">
        <v>64</v>
      </c>
      <c r="C19" s="15">
        <v>0</v>
      </c>
    </row>
    <row r="20" spans="1:3" ht="15">
      <c r="A20" s="10">
        <v>3</v>
      </c>
      <c r="B20" s="11" t="s">
        <v>8</v>
      </c>
      <c r="C20" s="15">
        <v>0</v>
      </c>
    </row>
    <row r="21" spans="1:3" ht="15">
      <c r="A21" s="10">
        <v>4</v>
      </c>
      <c r="B21" s="11" t="s">
        <v>9</v>
      </c>
      <c r="C21" s="15">
        <v>800</v>
      </c>
    </row>
    <row r="22" spans="1:3" ht="15">
      <c r="A22" s="10">
        <v>5</v>
      </c>
      <c r="B22" s="11" t="s">
        <v>10</v>
      </c>
      <c r="C22" s="15">
        <v>0</v>
      </c>
    </row>
    <row r="23" spans="1:3" ht="25.5">
      <c r="A23" s="10">
        <v>6</v>
      </c>
      <c r="B23" s="13" t="s">
        <v>73</v>
      </c>
      <c r="C23" s="15">
        <v>0</v>
      </c>
    </row>
    <row r="24" spans="1:3" ht="25.5">
      <c r="A24" s="10">
        <v>7</v>
      </c>
      <c r="B24" s="13" t="s">
        <v>84</v>
      </c>
      <c r="C24" s="15">
        <v>6000</v>
      </c>
    </row>
    <row r="25" spans="1:3" ht="15">
      <c r="A25" s="12" t="s">
        <v>69</v>
      </c>
      <c r="B25" s="14" t="s">
        <v>75</v>
      </c>
      <c r="C25" s="15">
        <v>0</v>
      </c>
    </row>
    <row r="26" spans="1:3" ht="15.75">
      <c r="A26" s="10"/>
      <c r="B26" s="14" t="s">
        <v>76</v>
      </c>
      <c r="C26" s="8">
        <f>SUM(C18:C25)</f>
        <v>6800</v>
      </c>
    </row>
  </sheetData>
  <sheetProtection/>
  <mergeCells count="9">
    <mergeCell ref="A12:C12"/>
    <mergeCell ref="A13:C13"/>
    <mergeCell ref="B1:C1"/>
    <mergeCell ref="B2:C2"/>
    <mergeCell ref="B3:C3"/>
    <mergeCell ref="B8:C8"/>
    <mergeCell ref="A10:C10"/>
    <mergeCell ref="A11:C11"/>
    <mergeCell ref="B5:C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7" sqref="B7:C7"/>
    </sheetView>
  </sheetViews>
  <sheetFormatPr defaultColWidth="9.140625" defaultRowHeight="15"/>
  <cols>
    <col min="1" max="1" width="5.00390625" style="0" customWidth="1"/>
    <col min="2" max="2" width="55.140625" style="0" customWidth="1"/>
    <col min="3" max="3" width="14.2812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5">
      <c r="B4" s="1"/>
      <c r="C4" s="1" t="s">
        <v>18</v>
      </c>
    </row>
    <row r="5" spans="2:3" ht="1.5" customHeight="1">
      <c r="B5" s="1" t="s">
        <v>17</v>
      </c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92</v>
      </c>
      <c r="C7" s="50"/>
    </row>
    <row r="8" spans="2:3" ht="15">
      <c r="B8" s="1"/>
      <c r="C8" s="1" t="s">
        <v>54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66" customHeight="1">
      <c r="A11" s="51" t="s">
        <v>16</v>
      </c>
      <c r="B11" s="52"/>
      <c r="C11" s="52"/>
    </row>
    <row r="12" spans="1:3" ht="15.75">
      <c r="A12" s="47"/>
      <c r="B12" s="47"/>
      <c r="C12" s="47"/>
    </row>
    <row r="13" spans="1:3" ht="14.25" customHeight="1">
      <c r="A13" s="17" t="s">
        <v>5</v>
      </c>
      <c r="B13" s="2"/>
      <c r="C13" s="3">
        <v>570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7">
        <v>1</v>
      </c>
      <c r="B16" s="7">
        <v>2</v>
      </c>
      <c r="C16" s="7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f>A17+1</f>
        <v>2</v>
      </c>
      <c r="B18" s="11" t="s">
        <v>64</v>
      </c>
      <c r="C18" s="15">
        <v>0</v>
      </c>
    </row>
    <row r="19" spans="1:3" ht="15">
      <c r="A19" s="10"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800</v>
      </c>
    </row>
    <row r="21" spans="1:3" ht="15">
      <c r="A21" s="10">
        <v>5</v>
      </c>
      <c r="B21" s="11" t="s">
        <v>10</v>
      </c>
      <c r="C21" s="15">
        <v>0</v>
      </c>
    </row>
    <row r="22" spans="1:3" ht="25.5">
      <c r="A22" s="10">
        <v>6</v>
      </c>
      <c r="B22" s="13" t="s">
        <v>73</v>
      </c>
      <c r="C22" s="15">
        <v>0</v>
      </c>
    </row>
    <row r="23" spans="1:3" ht="25.5">
      <c r="A23" s="10">
        <v>7</v>
      </c>
      <c r="B23" s="13" t="s">
        <v>84</v>
      </c>
      <c r="C23" s="15">
        <v>6000</v>
      </c>
    </row>
    <row r="24" spans="1:3" ht="15">
      <c r="A24" s="12" t="s">
        <v>69</v>
      </c>
      <c r="B24" s="14" t="s">
        <v>75</v>
      </c>
      <c r="C24" s="15">
        <v>0</v>
      </c>
    </row>
    <row r="25" spans="1:3" ht="15.75">
      <c r="A25" s="10"/>
      <c r="B25" s="14" t="s">
        <v>76</v>
      </c>
      <c r="C25" s="8">
        <f>SUM(C17:C24)</f>
        <v>6800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3.2812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2" customHeight="1">
      <c r="B4" s="1"/>
      <c r="C4" s="1" t="s">
        <v>18</v>
      </c>
    </row>
    <row r="5" spans="2:3" ht="15" hidden="1">
      <c r="B5" s="1" t="s">
        <v>17</v>
      </c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92</v>
      </c>
      <c r="C7" s="50"/>
    </row>
    <row r="8" spans="2:3" ht="15">
      <c r="B8" s="1"/>
      <c r="C8" s="1" t="s">
        <v>93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44.25" customHeight="1">
      <c r="A11" s="51" t="s">
        <v>30</v>
      </c>
      <c r="B11" s="52"/>
      <c r="C11" s="52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575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7">
        <v>1</v>
      </c>
      <c r="B16" s="7">
        <v>2</v>
      </c>
      <c r="C16" s="7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f>A17+1</f>
        <v>2</v>
      </c>
      <c r="B18" s="11" t="s">
        <v>64</v>
      </c>
      <c r="C18" s="15"/>
    </row>
    <row r="19" spans="1:3" ht="15">
      <c r="A19" s="10"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800</v>
      </c>
    </row>
    <row r="21" spans="1:3" ht="15">
      <c r="A21" s="10">
        <v>5</v>
      </c>
      <c r="B21" s="11" t="s">
        <v>10</v>
      </c>
      <c r="C21" s="15">
        <v>0</v>
      </c>
    </row>
    <row r="22" spans="1:3" ht="25.5">
      <c r="A22" s="10">
        <v>6</v>
      </c>
      <c r="B22" s="13" t="s">
        <v>73</v>
      </c>
      <c r="C22" s="15">
        <v>0</v>
      </c>
    </row>
    <row r="23" spans="1:3" ht="25.5">
      <c r="A23" s="10">
        <v>7</v>
      </c>
      <c r="B23" s="13" t="s">
        <v>84</v>
      </c>
      <c r="C23" s="15">
        <v>6000</v>
      </c>
    </row>
    <row r="24" spans="1:3" ht="15">
      <c r="A24" s="12" t="s">
        <v>69</v>
      </c>
      <c r="B24" s="14" t="s">
        <v>75</v>
      </c>
      <c r="C24" s="15">
        <v>0</v>
      </c>
    </row>
    <row r="25" spans="1:3" ht="15.75">
      <c r="A25" s="10"/>
      <c r="B25" s="14" t="s">
        <v>76</v>
      </c>
      <c r="C25" s="8">
        <f>SUM(C17:C24)</f>
        <v>6800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7109375" style="0" customWidth="1"/>
    <col min="2" max="2" width="55.57421875" style="0" customWidth="1"/>
    <col min="3" max="3" width="15.14062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5">
      <c r="B4" s="1"/>
      <c r="C4" s="1" t="s">
        <v>18</v>
      </c>
    </row>
    <row r="5" spans="2:3" ht="15" hidden="1">
      <c r="B5" s="1" t="s">
        <v>17</v>
      </c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92</v>
      </c>
      <c r="C7" s="50"/>
    </row>
    <row r="8" spans="2:3" ht="15">
      <c r="B8" s="1"/>
      <c r="C8" s="1" t="s">
        <v>94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42.75" customHeight="1">
      <c r="A11" s="51" t="s">
        <v>29</v>
      </c>
      <c r="B11" s="52"/>
      <c r="C11" s="52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576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7">
        <v>1</v>
      </c>
      <c r="B16" s="7">
        <v>2</v>
      </c>
      <c r="C16" s="7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f>A17+1</f>
        <v>2</v>
      </c>
      <c r="B18" s="11" t="s">
        <v>64</v>
      </c>
      <c r="C18" s="15">
        <v>0</v>
      </c>
    </row>
    <row r="19" spans="1:3" ht="15">
      <c r="A19" s="10"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800</v>
      </c>
    </row>
    <row r="21" spans="1:3" ht="15">
      <c r="A21" s="10">
        <v>5</v>
      </c>
      <c r="B21" s="11" t="s">
        <v>10</v>
      </c>
      <c r="C21" s="15">
        <v>0</v>
      </c>
    </row>
    <row r="22" spans="1:3" ht="25.5">
      <c r="A22" s="10">
        <v>6</v>
      </c>
      <c r="B22" s="13" t="s">
        <v>73</v>
      </c>
      <c r="C22" s="15">
        <v>0</v>
      </c>
    </row>
    <row r="23" spans="1:3" ht="25.5">
      <c r="A23" s="10">
        <v>7</v>
      </c>
      <c r="B23" s="13" t="s">
        <v>84</v>
      </c>
      <c r="C23" s="15">
        <v>6000</v>
      </c>
    </row>
    <row r="24" spans="1:3" ht="15">
      <c r="A24" s="12" t="s">
        <v>69</v>
      </c>
      <c r="B24" s="14" t="s">
        <v>75</v>
      </c>
      <c r="C24" s="15">
        <v>0</v>
      </c>
    </row>
    <row r="25" spans="1:3" ht="15.75">
      <c r="A25" s="10"/>
      <c r="B25" s="14" t="s">
        <v>76</v>
      </c>
      <c r="C25" s="8">
        <f>SUM(C17:C24)</f>
        <v>6800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4.140625" style="0" customWidth="1"/>
    <col min="2" max="2" width="57.00390625" style="0" customWidth="1"/>
    <col min="3" max="3" width="16.0039062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5">
      <c r="B4" s="1"/>
      <c r="C4" s="1" t="s">
        <v>18</v>
      </c>
    </row>
    <row r="5" spans="2:3" ht="0.75" customHeight="1">
      <c r="B5" s="1" t="s">
        <v>17</v>
      </c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92</v>
      </c>
      <c r="C7" s="50"/>
    </row>
    <row r="8" spans="2:3" ht="15">
      <c r="B8" s="1"/>
      <c r="C8" s="1" t="s">
        <v>95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45" customHeight="1">
      <c r="A11" s="51" t="s">
        <v>28</v>
      </c>
      <c r="B11" s="52"/>
      <c r="C11" s="52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577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7">
        <v>1</v>
      </c>
      <c r="B16" s="7">
        <v>2</v>
      </c>
      <c r="C16" s="7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f>A17+1</f>
        <v>2</v>
      </c>
      <c r="B18" s="11" t="s">
        <v>64</v>
      </c>
      <c r="C18" s="15">
        <v>0</v>
      </c>
    </row>
    <row r="19" spans="1:3" ht="15">
      <c r="A19" s="10"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600</v>
      </c>
    </row>
    <row r="21" spans="1:3" ht="15">
      <c r="A21" s="10">
        <v>5</v>
      </c>
      <c r="B21" s="11" t="s">
        <v>10</v>
      </c>
      <c r="C21" s="15">
        <v>0</v>
      </c>
    </row>
    <row r="22" spans="1:3" ht="25.5">
      <c r="A22" s="10">
        <v>6</v>
      </c>
      <c r="B22" s="13" t="s">
        <v>73</v>
      </c>
      <c r="C22" s="15">
        <v>0</v>
      </c>
    </row>
    <row r="23" spans="1:3" ht="25.5">
      <c r="A23" s="10">
        <v>7</v>
      </c>
      <c r="B23" s="13" t="s">
        <v>84</v>
      </c>
      <c r="C23" s="15">
        <v>6000</v>
      </c>
    </row>
    <row r="24" spans="1:3" ht="15">
      <c r="A24" s="12" t="s">
        <v>69</v>
      </c>
      <c r="B24" s="14" t="s">
        <v>75</v>
      </c>
      <c r="C24" s="15">
        <v>0</v>
      </c>
    </row>
    <row r="25" spans="1:3" ht="15.75">
      <c r="A25" s="10"/>
      <c r="B25" s="14" t="s">
        <v>76</v>
      </c>
      <c r="C25" s="8">
        <f>SUM(C17:C24)</f>
        <v>6600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5.7109375" style="0" customWidth="1"/>
    <col min="2" max="2" width="56.421875" style="0" customWidth="1"/>
    <col min="3" max="3" width="15.5742187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2" customHeight="1">
      <c r="B4" s="1"/>
      <c r="C4" s="1" t="s">
        <v>18</v>
      </c>
    </row>
    <row r="5" spans="2:3" ht="15" hidden="1">
      <c r="B5" s="1" t="s">
        <v>17</v>
      </c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92</v>
      </c>
      <c r="C7" s="50"/>
    </row>
    <row r="8" spans="2:3" ht="15">
      <c r="B8" s="1"/>
      <c r="C8" s="1" t="s">
        <v>55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72" customHeight="1">
      <c r="A11" s="51" t="s">
        <v>27</v>
      </c>
      <c r="B11" s="52"/>
      <c r="C11" s="52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581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7">
        <v>1</v>
      </c>
      <c r="B16" s="7">
        <v>2</v>
      </c>
      <c r="C16" s="7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f>A17+1</f>
        <v>2</v>
      </c>
      <c r="B18" s="11" t="s">
        <v>64</v>
      </c>
      <c r="C18" s="15">
        <v>0</v>
      </c>
    </row>
    <row r="19" spans="1:3" ht="15">
      <c r="A19" s="10"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600</v>
      </c>
    </row>
    <row r="21" spans="1:3" ht="15">
      <c r="A21" s="10">
        <v>5</v>
      </c>
      <c r="B21" s="11" t="s">
        <v>10</v>
      </c>
      <c r="C21" s="15">
        <v>0</v>
      </c>
    </row>
    <row r="22" spans="1:3" ht="25.5">
      <c r="A22" s="10">
        <v>6</v>
      </c>
      <c r="B22" s="13" t="s">
        <v>73</v>
      </c>
      <c r="C22" s="15">
        <v>0</v>
      </c>
    </row>
    <row r="23" spans="1:3" ht="25.5">
      <c r="A23" s="10">
        <v>7</v>
      </c>
      <c r="B23" s="13" t="s">
        <v>84</v>
      </c>
      <c r="C23" s="15">
        <v>6000</v>
      </c>
    </row>
    <row r="24" spans="1:3" ht="15">
      <c r="A24" s="12" t="s">
        <v>69</v>
      </c>
      <c r="B24" s="14" t="s">
        <v>75</v>
      </c>
      <c r="C24" s="15">
        <v>0</v>
      </c>
    </row>
    <row r="25" spans="1:3" ht="15.75">
      <c r="A25" s="10"/>
      <c r="B25" s="14" t="s">
        <v>76</v>
      </c>
      <c r="C25" s="8">
        <f>SUM(C17:C24)</f>
        <v>6600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7" sqref="B7:C7"/>
    </sheetView>
  </sheetViews>
  <sheetFormatPr defaultColWidth="9.140625" defaultRowHeight="15"/>
  <cols>
    <col min="1" max="1" width="3.7109375" style="0" customWidth="1"/>
    <col min="2" max="2" width="57.140625" style="0" customWidth="1"/>
    <col min="3" max="3" width="16.2812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5">
      <c r="B4" s="1"/>
      <c r="C4" s="1" t="s">
        <v>18</v>
      </c>
    </row>
    <row r="5" spans="2:3" ht="0.75" customHeight="1">
      <c r="B5" s="1"/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100</v>
      </c>
      <c r="C7" s="50"/>
    </row>
    <row r="8" spans="2:3" ht="15">
      <c r="B8" s="1"/>
      <c r="C8" s="1" t="s">
        <v>21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74.25" customHeight="1">
      <c r="A11" s="48" t="s">
        <v>71</v>
      </c>
      <c r="B11" s="49"/>
      <c r="C11" s="49"/>
    </row>
    <row r="12" spans="1:3" ht="15.75">
      <c r="A12" s="47"/>
      <c r="B12" s="47"/>
      <c r="C12" s="47"/>
    </row>
    <row r="13" spans="1:3" ht="28.5" customHeight="1">
      <c r="A13" s="17" t="s">
        <v>5</v>
      </c>
      <c r="B13" s="2"/>
      <c r="C13" s="3">
        <v>548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5">
        <v>1</v>
      </c>
      <c r="B16" s="6">
        <v>2</v>
      </c>
      <c r="C16" s="5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v>2</v>
      </c>
      <c r="B18" s="11" t="s">
        <v>68</v>
      </c>
      <c r="C18" s="15">
        <v>0</v>
      </c>
    </row>
    <row r="19" spans="1:3" ht="15">
      <c r="A19" s="10"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800</v>
      </c>
    </row>
    <row r="21" spans="1:3" ht="15">
      <c r="A21" s="10">
        <v>5</v>
      </c>
      <c r="B21" s="11" t="s">
        <v>10</v>
      </c>
      <c r="C21" s="15">
        <v>0</v>
      </c>
    </row>
    <row r="22" spans="1:3" ht="26.25">
      <c r="A22" s="10">
        <v>6</v>
      </c>
      <c r="B22" s="20" t="s">
        <v>72</v>
      </c>
      <c r="C22" s="15">
        <v>0</v>
      </c>
    </row>
    <row r="23" spans="1:3" ht="25.5">
      <c r="A23" s="10">
        <v>7</v>
      </c>
      <c r="B23" s="13" t="s">
        <v>66</v>
      </c>
      <c r="C23" s="15">
        <v>6000</v>
      </c>
    </row>
    <row r="24" spans="1:3" ht="15">
      <c r="A24" s="12" t="s">
        <v>69</v>
      </c>
      <c r="B24" s="14" t="s">
        <v>70</v>
      </c>
      <c r="C24" s="15">
        <v>0</v>
      </c>
    </row>
    <row r="25" spans="1:3" ht="15.75">
      <c r="A25" s="10" t="s">
        <v>17</v>
      </c>
      <c r="B25" s="14" t="s">
        <v>65</v>
      </c>
      <c r="C25" s="8">
        <v>6800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7.00390625" style="0" customWidth="1"/>
    <col min="2" max="2" width="58.00390625" style="0" customWidth="1"/>
    <col min="3" max="3" width="11.710937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5">
      <c r="B4" s="1"/>
      <c r="C4" s="1" t="s">
        <v>18</v>
      </c>
    </row>
    <row r="5" spans="2:3" ht="1.5" customHeight="1">
      <c r="B5" s="1" t="s">
        <v>17</v>
      </c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92</v>
      </c>
      <c r="C7" s="50"/>
    </row>
    <row r="8" spans="2:3" ht="15">
      <c r="B8" s="1"/>
      <c r="C8" s="1" t="s">
        <v>96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54" customHeight="1">
      <c r="A11" s="51" t="s">
        <v>26</v>
      </c>
      <c r="B11" s="52"/>
      <c r="C11" s="52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582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7">
        <v>1</v>
      </c>
      <c r="B16" s="7">
        <v>2</v>
      </c>
      <c r="C16" s="7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f>A17+1</f>
        <v>2</v>
      </c>
      <c r="B18" s="11" t="s">
        <v>64</v>
      </c>
      <c r="C18" s="15">
        <v>0</v>
      </c>
    </row>
    <row r="19" spans="1:3" ht="15">
      <c r="A19" s="10"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600</v>
      </c>
    </row>
    <row r="21" spans="1:3" ht="15">
      <c r="A21" s="10">
        <v>5</v>
      </c>
      <c r="B21" s="11" t="s">
        <v>10</v>
      </c>
      <c r="C21" s="15">
        <v>0</v>
      </c>
    </row>
    <row r="22" spans="1:3" ht="25.5">
      <c r="A22" s="10">
        <v>6</v>
      </c>
      <c r="B22" s="13" t="s">
        <v>11</v>
      </c>
      <c r="C22" s="15">
        <v>0</v>
      </c>
    </row>
    <row r="23" spans="1:3" ht="25.5">
      <c r="A23" s="10">
        <v>7</v>
      </c>
      <c r="B23" s="13" t="s">
        <v>84</v>
      </c>
      <c r="C23" s="15">
        <v>6500</v>
      </c>
    </row>
    <row r="24" spans="1:3" ht="15">
      <c r="A24" s="12" t="s">
        <v>69</v>
      </c>
      <c r="B24" s="14" t="s">
        <v>75</v>
      </c>
      <c r="C24" s="15">
        <v>0</v>
      </c>
    </row>
    <row r="25" spans="1:3" ht="15.75">
      <c r="A25" s="10"/>
      <c r="B25" s="14" t="s">
        <v>76</v>
      </c>
      <c r="C25" s="8">
        <f>SUM(C17:C24)</f>
        <v>7100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4.57421875" style="0" customWidth="1"/>
    <col min="2" max="2" width="56.00390625" style="0" customWidth="1"/>
    <col min="3" max="3" width="12.0039062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2" customHeight="1">
      <c r="B4" s="1"/>
      <c r="C4" s="1" t="s">
        <v>18</v>
      </c>
    </row>
    <row r="5" spans="2:3" ht="15" hidden="1">
      <c r="B5" s="1" t="s">
        <v>17</v>
      </c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92</v>
      </c>
      <c r="C7" s="50"/>
    </row>
    <row r="8" spans="2:3" ht="15">
      <c r="B8" s="1"/>
      <c r="C8" s="1" t="s">
        <v>97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68.25" customHeight="1">
      <c r="A11" s="51" t="s">
        <v>25</v>
      </c>
      <c r="B11" s="52"/>
      <c r="C11" s="52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583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7">
        <v>1</v>
      </c>
      <c r="B16" s="7">
        <v>2</v>
      </c>
      <c r="C16" s="7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f>A17+1</f>
        <v>2</v>
      </c>
      <c r="B18" s="11" t="s">
        <v>64</v>
      </c>
      <c r="C18" s="15">
        <v>0</v>
      </c>
    </row>
    <row r="19" spans="1:3" ht="15">
      <c r="A19" s="10"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800</v>
      </c>
    </row>
    <row r="21" spans="1:3" ht="15">
      <c r="A21" s="10">
        <v>5</v>
      </c>
      <c r="B21" s="11" t="s">
        <v>10</v>
      </c>
      <c r="C21" s="15">
        <v>0</v>
      </c>
    </row>
    <row r="22" spans="1:3" ht="25.5">
      <c r="A22" s="10">
        <v>6</v>
      </c>
      <c r="B22" s="13" t="s">
        <v>11</v>
      </c>
      <c r="C22" s="15">
        <v>0</v>
      </c>
    </row>
    <row r="23" spans="1:3" ht="25.5">
      <c r="A23" s="10">
        <v>7</v>
      </c>
      <c r="B23" s="13" t="s">
        <v>84</v>
      </c>
      <c r="C23" s="15">
        <v>6500</v>
      </c>
    </row>
    <row r="24" spans="1:3" ht="15">
      <c r="A24" s="12" t="s">
        <v>69</v>
      </c>
      <c r="B24" s="14" t="s">
        <v>75</v>
      </c>
      <c r="C24" s="15">
        <v>0</v>
      </c>
    </row>
    <row r="25" spans="1:3" ht="15.75">
      <c r="A25" s="10"/>
      <c r="B25" s="14" t="s">
        <v>76</v>
      </c>
      <c r="C25" s="8">
        <f>SUM(C17:C24)</f>
        <v>7300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5.57421875" style="0" customWidth="1"/>
    <col min="2" max="2" width="57.8515625" style="0" customWidth="1"/>
    <col min="3" max="3" width="11.710937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5">
      <c r="B4" s="1"/>
      <c r="C4" s="1" t="s">
        <v>18</v>
      </c>
    </row>
    <row r="5" spans="2:3" ht="0.75" customHeight="1">
      <c r="B5" s="1" t="s">
        <v>17</v>
      </c>
      <c r="C5" s="1" t="s">
        <v>17</v>
      </c>
    </row>
    <row r="6" spans="2:3" ht="15" hidden="1">
      <c r="B6" s="1"/>
      <c r="C6" s="1" t="s">
        <v>17</v>
      </c>
    </row>
    <row r="7" spans="2:3" ht="15" hidden="1">
      <c r="B7" s="50" t="s">
        <v>19</v>
      </c>
      <c r="C7" s="50"/>
    </row>
    <row r="8" spans="2:3" ht="15">
      <c r="B8" s="50" t="s">
        <v>92</v>
      </c>
      <c r="C8" s="50"/>
    </row>
    <row r="9" spans="2:3" ht="15">
      <c r="B9" s="1"/>
      <c r="C9" s="1" t="s">
        <v>56</v>
      </c>
    </row>
    <row r="10" spans="1:3" ht="15.75">
      <c r="A10" s="47" t="s">
        <v>3</v>
      </c>
      <c r="B10" s="47"/>
      <c r="C10" s="47"/>
    </row>
    <row r="11" spans="1:3" ht="15.75">
      <c r="A11" s="47" t="s">
        <v>4</v>
      </c>
      <c r="B11" s="47"/>
      <c r="C11" s="47"/>
    </row>
    <row r="12" spans="1:3" ht="50.25" customHeight="1">
      <c r="A12" s="51" t="s">
        <v>25</v>
      </c>
      <c r="B12" s="52"/>
      <c r="C12" s="52"/>
    </row>
    <row r="13" spans="1:3" ht="15.75">
      <c r="A13" s="47"/>
      <c r="B13" s="47"/>
      <c r="C13" s="47"/>
    </row>
    <row r="14" spans="1:3" ht="15.75">
      <c r="A14" s="17" t="s">
        <v>5</v>
      </c>
      <c r="B14" s="2"/>
      <c r="C14" s="3">
        <v>584</v>
      </c>
    </row>
    <row r="15" spans="1:3" ht="15">
      <c r="A15" s="4"/>
      <c r="B15" s="4"/>
      <c r="C15" s="4"/>
    </row>
    <row r="16" spans="1:3" ht="24">
      <c r="A16" s="5" t="s">
        <v>6</v>
      </c>
      <c r="B16" s="6" t="s">
        <v>88</v>
      </c>
      <c r="C16" s="5" t="s">
        <v>7</v>
      </c>
    </row>
    <row r="17" spans="1:3" ht="15">
      <c r="A17" s="7">
        <v>1</v>
      </c>
      <c r="B17" s="7">
        <v>2</v>
      </c>
      <c r="C17" s="7">
        <v>3</v>
      </c>
    </row>
    <row r="18" spans="1:3" ht="15">
      <c r="A18" s="10">
        <v>1</v>
      </c>
      <c r="B18" s="11" t="s">
        <v>63</v>
      </c>
      <c r="C18" s="15">
        <v>0</v>
      </c>
    </row>
    <row r="19" spans="1:3" ht="15">
      <c r="A19" s="10">
        <f>A18+1</f>
        <v>2</v>
      </c>
      <c r="B19" s="11" t="s">
        <v>64</v>
      </c>
      <c r="C19" s="15">
        <v>0</v>
      </c>
    </row>
    <row r="20" spans="1:3" ht="15">
      <c r="A20" s="10">
        <v>3</v>
      </c>
      <c r="B20" s="11" t="s">
        <v>8</v>
      </c>
      <c r="C20" s="15">
        <v>0</v>
      </c>
    </row>
    <row r="21" spans="1:3" ht="15">
      <c r="A21" s="10">
        <v>4</v>
      </c>
      <c r="B21" s="11" t="s">
        <v>9</v>
      </c>
      <c r="C21" s="15">
        <v>600</v>
      </c>
    </row>
    <row r="22" spans="1:3" ht="15">
      <c r="A22" s="10">
        <v>5</v>
      </c>
      <c r="B22" s="11" t="s">
        <v>10</v>
      </c>
      <c r="C22" s="15">
        <v>0</v>
      </c>
    </row>
    <row r="23" spans="1:3" ht="25.5">
      <c r="A23" s="10">
        <v>6</v>
      </c>
      <c r="B23" s="13" t="s">
        <v>86</v>
      </c>
      <c r="C23" s="15">
        <v>0</v>
      </c>
    </row>
    <row r="24" spans="1:3" ht="25.5">
      <c r="A24" s="10">
        <v>7</v>
      </c>
      <c r="B24" s="13" t="s">
        <v>84</v>
      </c>
      <c r="C24" s="15">
        <v>6500</v>
      </c>
    </row>
    <row r="25" spans="1:3" ht="15">
      <c r="A25" s="12" t="s">
        <v>69</v>
      </c>
      <c r="B25" s="14" t="s">
        <v>75</v>
      </c>
      <c r="C25" s="15">
        <v>0</v>
      </c>
    </row>
    <row r="26" spans="1:3" ht="15.75">
      <c r="A26" s="10"/>
      <c r="B26" s="14" t="s">
        <v>76</v>
      </c>
      <c r="C26" s="8">
        <f>SUM(C18:C25)</f>
        <v>7100</v>
      </c>
    </row>
  </sheetData>
  <sheetProtection/>
  <mergeCells count="9">
    <mergeCell ref="A12:C12"/>
    <mergeCell ref="A13:C13"/>
    <mergeCell ref="B1:C1"/>
    <mergeCell ref="B2:C2"/>
    <mergeCell ref="B3:C3"/>
    <mergeCell ref="B7:C7"/>
    <mergeCell ref="A10:C10"/>
    <mergeCell ref="A11:C11"/>
    <mergeCell ref="B8:C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4">
      <selection activeCell="G19" sqref="G19"/>
    </sheetView>
  </sheetViews>
  <sheetFormatPr defaultColWidth="9.140625" defaultRowHeight="15"/>
  <cols>
    <col min="1" max="1" width="5.57421875" style="0" customWidth="1"/>
    <col min="2" max="2" width="56.140625" style="0" customWidth="1"/>
    <col min="3" max="3" width="12.710937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5">
      <c r="B4" s="1"/>
      <c r="C4" s="1" t="s">
        <v>18</v>
      </c>
    </row>
    <row r="5" spans="2:3" ht="1.5" customHeight="1">
      <c r="B5" s="1" t="s">
        <v>17</v>
      </c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92</v>
      </c>
      <c r="C7" s="50"/>
    </row>
    <row r="8" spans="2:3" ht="15">
      <c r="B8" s="1"/>
      <c r="C8" s="1" t="s">
        <v>98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69.75" customHeight="1">
      <c r="A11" s="51" t="s">
        <v>25</v>
      </c>
      <c r="B11" s="52"/>
      <c r="C11" s="52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585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7">
        <v>1</v>
      </c>
      <c r="B16" s="7">
        <v>2</v>
      </c>
      <c r="C16" s="7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f>A17+1</f>
        <v>2</v>
      </c>
      <c r="B18" s="11" t="s">
        <v>64</v>
      </c>
      <c r="C18" s="15">
        <v>0</v>
      </c>
    </row>
    <row r="19" spans="1:3" ht="15">
      <c r="A19" s="10"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800</v>
      </c>
    </row>
    <row r="21" spans="1:3" ht="15">
      <c r="A21" s="10">
        <v>5</v>
      </c>
      <c r="B21" s="11" t="s">
        <v>10</v>
      </c>
      <c r="C21" s="15">
        <v>0</v>
      </c>
    </row>
    <row r="22" spans="1:3" ht="25.5">
      <c r="A22" s="10">
        <v>6</v>
      </c>
      <c r="B22" s="13" t="s">
        <v>86</v>
      </c>
      <c r="C22" s="15">
        <v>0</v>
      </c>
    </row>
    <row r="23" spans="1:3" ht="25.5">
      <c r="A23" s="10">
        <v>7</v>
      </c>
      <c r="B23" s="13" t="s">
        <v>84</v>
      </c>
      <c r="C23" s="15">
        <v>6500</v>
      </c>
    </row>
    <row r="24" spans="1:3" ht="15">
      <c r="A24" s="12" t="s">
        <v>69</v>
      </c>
      <c r="B24" s="14" t="s">
        <v>75</v>
      </c>
      <c r="C24" s="15">
        <v>0</v>
      </c>
    </row>
    <row r="25" spans="1:3" ht="15.75">
      <c r="A25" s="10"/>
      <c r="B25" s="14" t="s">
        <v>76</v>
      </c>
      <c r="C25" s="8">
        <f>SUM(C17:C24)</f>
        <v>7300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7" sqref="B7:C7"/>
    </sheetView>
  </sheetViews>
  <sheetFormatPr defaultColWidth="9.140625" defaultRowHeight="15"/>
  <cols>
    <col min="1" max="1" width="5.00390625" style="0" customWidth="1"/>
    <col min="2" max="2" width="54.8515625" style="0" customWidth="1"/>
    <col min="3" max="3" width="14.2812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5">
      <c r="B4" s="1"/>
      <c r="C4" s="1" t="s">
        <v>18</v>
      </c>
    </row>
    <row r="5" spans="2:3" ht="0.75" customHeight="1">
      <c r="B5" s="1" t="s">
        <v>17</v>
      </c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92</v>
      </c>
      <c r="C7" s="50"/>
    </row>
    <row r="8" spans="2:3" ht="15">
      <c r="B8" s="1"/>
      <c r="C8" s="1" t="s">
        <v>57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51" customHeight="1">
      <c r="A11" s="51" t="s">
        <v>25</v>
      </c>
      <c r="B11" s="52"/>
      <c r="C11" s="52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586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7">
        <v>1</v>
      </c>
      <c r="B16" s="7">
        <v>2</v>
      </c>
      <c r="C16" s="7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f>A17+1</f>
        <v>2</v>
      </c>
      <c r="B18" s="11" t="s">
        <v>64</v>
      </c>
      <c r="C18" s="15">
        <v>0</v>
      </c>
    </row>
    <row r="19" spans="1:3" ht="15">
      <c r="A19" s="10"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800</v>
      </c>
    </row>
    <row r="21" spans="1:3" ht="15">
      <c r="A21" s="10">
        <v>5</v>
      </c>
      <c r="B21" s="11" t="s">
        <v>10</v>
      </c>
      <c r="C21" s="15">
        <v>0</v>
      </c>
    </row>
    <row r="22" spans="1:3" ht="25.5">
      <c r="A22" s="10">
        <v>6</v>
      </c>
      <c r="B22" s="13" t="s">
        <v>86</v>
      </c>
      <c r="C22" s="15">
        <v>0</v>
      </c>
    </row>
    <row r="23" spans="1:3" ht="25.5">
      <c r="A23" s="10">
        <v>7</v>
      </c>
      <c r="B23" s="13" t="s">
        <v>84</v>
      </c>
      <c r="C23" s="15">
        <v>6500</v>
      </c>
    </row>
    <row r="24" spans="1:3" ht="15">
      <c r="A24" s="12" t="s">
        <v>69</v>
      </c>
      <c r="B24" s="14" t="s">
        <v>75</v>
      </c>
      <c r="C24" s="15">
        <v>0</v>
      </c>
    </row>
    <row r="25" spans="1:3" ht="15.75">
      <c r="A25" s="10"/>
      <c r="B25" s="14" t="s">
        <v>76</v>
      </c>
      <c r="C25" s="8">
        <f>SUM(C17:C24)</f>
        <v>7300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B1">
      <selection activeCell="B7" sqref="B7:C7"/>
    </sheetView>
  </sheetViews>
  <sheetFormatPr defaultColWidth="9.140625" defaultRowHeight="15"/>
  <cols>
    <col min="1" max="1" width="4.7109375" style="0" customWidth="1"/>
    <col min="2" max="2" width="55.140625" style="0" customWidth="1"/>
    <col min="3" max="3" width="13.2812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5">
      <c r="B4" s="1"/>
      <c r="C4" s="1" t="s">
        <v>18</v>
      </c>
    </row>
    <row r="5" spans="2:3" ht="0.75" customHeight="1">
      <c r="B5" s="1" t="s">
        <v>17</v>
      </c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92</v>
      </c>
      <c r="C7" s="50"/>
    </row>
    <row r="8" spans="2:3" ht="15">
      <c r="B8" s="1"/>
      <c r="C8" s="1" t="s">
        <v>58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69" customHeight="1">
      <c r="A11" s="51" t="s">
        <v>20</v>
      </c>
      <c r="B11" s="51"/>
      <c r="C11" s="51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587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7">
        <v>1</v>
      </c>
      <c r="B16" s="7">
        <v>2</v>
      </c>
      <c r="C16" s="7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f>A17+1</f>
        <v>2</v>
      </c>
      <c r="B18" s="11" t="s">
        <v>64</v>
      </c>
      <c r="C18" s="15">
        <v>0</v>
      </c>
    </row>
    <row r="19" spans="1:3" ht="15">
      <c r="A19" s="10"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800</v>
      </c>
    </row>
    <row r="21" spans="1:3" ht="15">
      <c r="A21" s="10">
        <v>5</v>
      </c>
      <c r="B21" s="11" t="s">
        <v>10</v>
      </c>
      <c r="C21" s="15">
        <v>0</v>
      </c>
    </row>
    <row r="22" spans="1:3" ht="25.5">
      <c r="A22" s="10">
        <v>6</v>
      </c>
      <c r="B22" s="13" t="s">
        <v>86</v>
      </c>
      <c r="C22" s="15">
        <v>0</v>
      </c>
    </row>
    <row r="23" spans="1:3" ht="25.5">
      <c r="A23" s="10">
        <v>7</v>
      </c>
      <c r="B23" s="13" t="s">
        <v>84</v>
      </c>
      <c r="C23" s="15">
        <v>6500</v>
      </c>
    </row>
    <row r="24" spans="1:3" ht="15">
      <c r="A24" s="12" t="s">
        <v>69</v>
      </c>
      <c r="B24" s="14" t="s">
        <v>75</v>
      </c>
      <c r="C24" s="15">
        <v>0</v>
      </c>
    </row>
    <row r="25" spans="1:3" ht="15.75">
      <c r="A25" s="10"/>
      <c r="B25" s="14" t="s">
        <v>76</v>
      </c>
      <c r="C25" s="8">
        <f>SUM(C17:C24)</f>
        <v>7300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7" sqref="B7:C7"/>
    </sheetView>
  </sheetViews>
  <sheetFormatPr defaultColWidth="9.140625" defaultRowHeight="15"/>
  <cols>
    <col min="1" max="1" width="4.421875" style="0" customWidth="1"/>
    <col min="2" max="2" width="54.8515625" style="0" customWidth="1"/>
    <col min="3" max="3" width="12.5742187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5">
      <c r="B4" s="1"/>
      <c r="C4" s="1" t="s">
        <v>18</v>
      </c>
    </row>
    <row r="5" spans="2:3" ht="15" hidden="1">
      <c r="B5" s="1" t="s">
        <v>17</v>
      </c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92</v>
      </c>
      <c r="C7" s="50"/>
    </row>
    <row r="8" spans="2:3" ht="15">
      <c r="B8" s="1"/>
      <c r="C8" s="1" t="s">
        <v>59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60" customHeight="1">
      <c r="A11" s="51" t="s">
        <v>20</v>
      </c>
      <c r="B11" s="51"/>
      <c r="C11" s="51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588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7">
        <v>1</v>
      </c>
      <c r="B16" s="7">
        <v>2</v>
      </c>
      <c r="C16" s="7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f>A17+1</f>
        <v>2</v>
      </c>
      <c r="B18" s="11" t="s">
        <v>64</v>
      </c>
      <c r="C18" s="15">
        <v>0</v>
      </c>
    </row>
    <row r="19" spans="1:3" ht="15">
      <c r="A19" s="10"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600</v>
      </c>
    </row>
    <row r="21" spans="1:3" ht="15">
      <c r="A21" s="10">
        <v>5</v>
      </c>
      <c r="B21" s="11" t="s">
        <v>10</v>
      </c>
      <c r="C21" s="15">
        <v>0</v>
      </c>
    </row>
    <row r="22" spans="1:3" ht="25.5">
      <c r="A22" s="10">
        <v>6</v>
      </c>
      <c r="B22" s="13" t="s">
        <v>86</v>
      </c>
      <c r="C22" s="15">
        <v>0</v>
      </c>
    </row>
    <row r="23" spans="1:3" ht="25.5">
      <c r="A23" s="10">
        <v>7</v>
      </c>
      <c r="B23" s="13" t="s">
        <v>84</v>
      </c>
      <c r="C23" s="15">
        <v>6500</v>
      </c>
    </row>
    <row r="24" spans="1:3" ht="15">
      <c r="A24" s="12" t="s">
        <v>69</v>
      </c>
      <c r="B24" s="14" t="s">
        <v>75</v>
      </c>
      <c r="C24" s="15">
        <v>0</v>
      </c>
    </row>
    <row r="25" spans="1:3" ht="15.75">
      <c r="A25" s="10"/>
      <c r="B25" s="14" t="s">
        <v>76</v>
      </c>
      <c r="C25" s="8">
        <f>SUM(C17:C24)</f>
        <v>7100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4.140625" style="0" customWidth="1"/>
    <col min="2" max="2" width="58.8515625" style="0" customWidth="1"/>
    <col min="3" max="3" width="11.14062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5">
      <c r="B4" s="1"/>
      <c r="C4" s="1" t="s">
        <v>18</v>
      </c>
    </row>
    <row r="5" spans="2:3" ht="1.5" customHeight="1">
      <c r="B5" s="1" t="s">
        <v>17</v>
      </c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92</v>
      </c>
      <c r="C7" s="50"/>
    </row>
    <row r="8" spans="2:3" ht="15">
      <c r="B8" s="1"/>
      <c r="C8" s="1" t="s">
        <v>99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64.5" customHeight="1">
      <c r="A11" s="51" t="s">
        <v>20</v>
      </c>
      <c r="B11" s="51"/>
      <c r="C11" s="51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589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7">
        <v>1</v>
      </c>
      <c r="B16" s="7">
        <v>2</v>
      </c>
      <c r="C16" s="7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f>A17+1</f>
        <v>2</v>
      </c>
      <c r="B18" s="11" t="s">
        <v>64</v>
      </c>
      <c r="C18" s="15">
        <v>0</v>
      </c>
    </row>
    <row r="19" spans="1:3" ht="15">
      <c r="A19" s="10"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600</v>
      </c>
    </row>
    <row r="21" spans="1:3" ht="15">
      <c r="A21" s="10">
        <v>5</v>
      </c>
      <c r="B21" s="11" t="s">
        <v>10</v>
      </c>
      <c r="C21" s="15">
        <v>0</v>
      </c>
    </row>
    <row r="22" spans="1:3" ht="25.5">
      <c r="A22" s="10">
        <v>6</v>
      </c>
      <c r="B22" s="13" t="s">
        <v>86</v>
      </c>
      <c r="C22" s="15">
        <v>0</v>
      </c>
    </row>
    <row r="23" spans="1:3" ht="25.5">
      <c r="A23" s="10">
        <v>7</v>
      </c>
      <c r="B23" s="13" t="s">
        <v>84</v>
      </c>
      <c r="C23" s="15">
        <v>6500</v>
      </c>
    </row>
    <row r="24" spans="1:3" ht="15">
      <c r="A24" s="12" t="s">
        <v>69</v>
      </c>
      <c r="B24" s="14" t="s">
        <v>75</v>
      </c>
      <c r="C24" s="15">
        <v>0</v>
      </c>
    </row>
    <row r="25" spans="1:3" ht="15.75">
      <c r="A25" s="10"/>
      <c r="B25" s="14" t="s">
        <v>76</v>
      </c>
      <c r="C25" s="8">
        <f>SUM(C17:C24)</f>
        <v>7100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6.28125" style="0" customWidth="1"/>
    <col min="2" max="2" width="54.7109375" style="0" customWidth="1"/>
    <col min="3" max="3" width="14.851562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5">
      <c r="B4" s="1"/>
      <c r="C4" s="1" t="s">
        <v>18</v>
      </c>
    </row>
    <row r="5" spans="2:3" ht="0.75" customHeight="1">
      <c r="B5" s="1" t="s">
        <v>17</v>
      </c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92</v>
      </c>
      <c r="C7" s="50"/>
    </row>
    <row r="8" spans="2:3" ht="15">
      <c r="B8" s="1"/>
      <c r="C8" s="1" t="s">
        <v>60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60" customHeight="1">
      <c r="A11" s="51" t="s">
        <v>20</v>
      </c>
      <c r="B11" s="51"/>
      <c r="C11" s="51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590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7">
        <v>1</v>
      </c>
      <c r="B16" s="7">
        <v>2</v>
      </c>
      <c r="C16" s="7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f>A17+1</f>
        <v>2</v>
      </c>
      <c r="B18" s="11" t="s">
        <v>64</v>
      </c>
      <c r="C18" s="15">
        <v>0</v>
      </c>
    </row>
    <row r="19" spans="1:3" ht="15">
      <c r="A19" s="10"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600</v>
      </c>
    </row>
    <row r="21" spans="1:3" ht="15">
      <c r="A21" s="10">
        <v>5</v>
      </c>
      <c r="B21" s="11" t="s">
        <v>10</v>
      </c>
      <c r="C21" s="15">
        <v>0</v>
      </c>
    </row>
    <row r="22" spans="1:3" ht="25.5">
      <c r="A22" s="10">
        <v>6</v>
      </c>
      <c r="B22" s="13" t="s">
        <v>86</v>
      </c>
      <c r="C22" s="15">
        <v>0</v>
      </c>
    </row>
    <row r="23" spans="1:3" ht="25.5">
      <c r="A23" s="10">
        <v>7</v>
      </c>
      <c r="B23" s="13" t="s">
        <v>84</v>
      </c>
      <c r="C23" s="15">
        <v>6500</v>
      </c>
    </row>
    <row r="24" spans="1:3" ht="15">
      <c r="A24" s="12" t="s">
        <v>69</v>
      </c>
      <c r="B24" s="14" t="s">
        <v>75</v>
      </c>
      <c r="C24" s="15">
        <v>0</v>
      </c>
    </row>
    <row r="25" spans="1:3" ht="15.75">
      <c r="A25" s="10"/>
      <c r="B25" s="14" t="s">
        <v>76</v>
      </c>
      <c r="C25" s="8">
        <f>SUM(C17:C24)</f>
        <v>7100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7" sqref="B7:C7"/>
    </sheetView>
  </sheetViews>
  <sheetFormatPr defaultColWidth="9.140625" defaultRowHeight="15"/>
  <cols>
    <col min="1" max="1" width="5.57421875" style="0" customWidth="1"/>
    <col min="2" max="2" width="54.140625" style="0" customWidth="1"/>
    <col min="3" max="3" width="15.0039062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5">
      <c r="B4" s="1"/>
      <c r="C4" s="1" t="s">
        <v>18</v>
      </c>
    </row>
    <row r="5" spans="2:3" ht="0.75" customHeight="1">
      <c r="B5" s="1" t="s">
        <v>17</v>
      </c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92</v>
      </c>
      <c r="C7" s="50"/>
    </row>
    <row r="8" spans="2:3" ht="15">
      <c r="B8" s="1"/>
      <c r="C8" s="1" t="s">
        <v>61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58.5" customHeight="1">
      <c r="A11" s="51" t="s">
        <v>20</v>
      </c>
      <c r="B11" s="51"/>
      <c r="C11" s="51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591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7">
        <v>1</v>
      </c>
      <c r="B16" s="7">
        <v>2</v>
      </c>
      <c r="C16" s="7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f>A17+1</f>
        <v>2</v>
      </c>
      <c r="B18" s="11" t="s">
        <v>64</v>
      </c>
      <c r="C18" s="15">
        <v>0</v>
      </c>
    </row>
    <row r="19" spans="1:3" ht="15">
      <c r="A19" s="10"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600</v>
      </c>
    </row>
    <row r="21" spans="1:3" ht="15">
      <c r="A21" s="10">
        <v>5</v>
      </c>
      <c r="B21" s="11" t="s">
        <v>10</v>
      </c>
      <c r="C21" s="15">
        <v>0</v>
      </c>
    </row>
    <row r="22" spans="1:3" ht="25.5">
      <c r="A22" s="10">
        <v>6</v>
      </c>
      <c r="B22" s="13" t="s">
        <v>86</v>
      </c>
      <c r="C22" s="15">
        <v>0</v>
      </c>
    </row>
    <row r="23" spans="1:3" ht="25.5">
      <c r="A23" s="10">
        <v>7</v>
      </c>
      <c r="B23" s="13" t="s">
        <v>84</v>
      </c>
      <c r="C23" s="15">
        <v>6500</v>
      </c>
    </row>
    <row r="24" spans="1:3" ht="15">
      <c r="A24" s="12" t="s">
        <v>69</v>
      </c>
      <c r="B24" s="14" t="s">
        <v>75</v>
      </c>
      <c r="C24" s="15">
        <v>0</v>
      </c>
    </row>
    <row r="25" spans="1:3" ht="15.75">
      <c r="A25" s="10"/>
      <c r="B25" s="14" t="s">
        <v>76</v>
      </c>
      <c r="C25" s="8">
        <f>SUM(C17:C24)</f>
        <v>7100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7" sqref="B7:C7"/>
    </sheetView>
  </sheetViews>
  <sheetFormatPr defaultColWidth="9.140625" defaultRowHeight="15"/>
  <cols>
    <col min="1" max="1" width="4.7109375" style="0" customWidth="1"/>
    <col min="2" max="2" width="54.7109375" style="0" customWidth="1"/>
    <col min="3" max="3" width="12.710937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2.75" customHeight="1">
      <c r="B4" s="1"/>
      <c r="C4" s="1" t="s">
        <v>18</v>
      </c>
    </row>
    <row r="5" spans="2:3" ht="15" hidden="1">
      <c r="B5" s="1"/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100</v>
      </c>
      <c r="C7" s="50"/>
    </row>
    <row r="8" spans="2:3" ht="15">
      <c r="B8" s="1"/>
      <c r="C8" s="1" t="s">
        <v>22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72" customHeight="1">
      <c r="A11" s="48" t="s">
        <v>71</v>
      </c>
      <c r="B11" s="49"/>
      <c r="C11" s="49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549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10">
        <v>1</v>
      </c>
      <c r="B16" s="10">
        <v>2</v>
      </c>
      <c r="C16" s="10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v>2</v>
      </c>
      <c r="B18" s="11" t="s">
        <v>68</v>
      </c>
      <c r="C18" s="15">
        <v>0</v>
      </c>
    </row>
    <row r="19" spans="1:3" ht="15">
      <c r="A19" s="10">
        <f>A18+1</f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800</v>
      </c>
    </row>
    <row r="21" spans="1:3" ht="15">
      <c r="A21" s="10">
        <v>5</v>
      </c>
      <c r="B21" s="11" t="s">
        <v>10</v>
      </c>
      <c r="C21" s="15">
        <v>0</v>
      </c>
    </row>
    <row r="22" spans="1:3" ht="26.25">
      <c r="A22" s="10">
        <v>6</v>
      </c>
      <c r="B22" s="20" t="s">
        <v>72</v>
      </c>
      <c r="C22" s="15">
        <v>0</v>
      </c>
    </row>
    <row r="23" spans="1:3" ht="25.5">
      <c r="A23" s="10">
        <v>7</v>
      </c>
      <c r="B23" s="13" t="s">
        <v>66</v>
      </c>
      <c r="C23" s="15">
        <v>6000</v>
      </c>
    </row>
    <row r="24" spans="1:3" ht="15">
      <c r="A24" s="12" t="s">
        <v>69</v>
      </c>
      <c r="B24" s="14" t="s">
        <v>70</v>
      </c>
      <c r="C24" s="15">
        <v>0</v>
      </c>
    </row>
    <row r="25" spans="1:3" ht="15.75">
      <c r="A25" s="10" t="s">
        <v>17</v>
      </c>
      <c r="B25" s="14" t="s">
        <v>65</v>
      </c>
      <c r="C25" s="8">
        <f>SUM(C18:C24)</f>
        <v>6800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4.28125" style="0" customWidth="1"/>
    <col min="2" max="2" width="56.57421875" style="0" customWidth="1"/>
    <col min="3" max="3" width="16.00390625" style="0" customWidth="1"/>
    <col min="6" max="6" width="11.851562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5">
      <c r="B4" s="1"/>
      <c r="C4" s="1" t="s">
        <v>18</v>
      </c>
    </row>
    <row r="5" spans="2:3" ht="0.75" customHeight="1">
      <c r="B5" s="1" t="s">
        <v>17</v>
      </c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92</v>
      </c>
      <c r="C7" s="50"/>
    </row>
    <row r="8" spans="2:3" ht="15">
      <c r="B8" s="1"/>
      <c r="C8" s="1" t="s">
        <v>62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66" customHeight="1">
      <c r="A11" s="51" t="s">
        <v>24</v>
      </c>
      <c r="B11" s="52"/>
      <c r="C11" s="52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592</v>
      </c>
    </row>
    <row r="14" spans="1:3" ht="15.75">
      <c r="A14" s="17"/>
      <c r="B14" s="2"/>
      <c r="C14" s="18"/>
    </row>
    <row r="15" spans="1:4" ht="15">
      <c r="A15" s="44" t="s">
        <v>89</v>
      </c>
      <c r="B15" s="45" t="s">
        <v>88</v>
      </c>
      <c r="C15" s="46" t="s">
        <v>87</v>
      </c>
      <c r="D15" s="29"/>
    </row>
    <row r="16" spans="1:4" ht="15">
      <c r="A16" s="43">
        <v>1</v>
      </c>
      <c r="B16" s="28">
        <v>2</v>
      </c>
      <c r="C16" s="39">
        <v>3</v>
      </c>
      <c r="D16" s="29"/>
    </row>
    <row r="17" spans="1:4" ht="15">
      <c r="A17" s="30">
        <v>1</v>
      </c>
      <c r="B17" s="31" t="s">
        <v>63</v>
      </c>
      <c r="C17" s="25">
        <v>0</v>
      </c>
      <c r="D17" s="29"/>
    </row>
    <row r="18" spans="1:4" ht="15">
      <c r="A18" s="32">
        <v>2</v>
      </c>
      <c r="B18" s="33" t="s">
        <v>64</v>
      </c>
      <c r="C18" s="25">
        <v>0</v>
      </c>
      <c r="D18" s="29"/>
    </row>
    <row r="19" spans="1:4" ht="15">
      <c r="A19" s="32">
        <v>3</v>
      </c>
      <c r="B19" s="31" t="s">
        <v>8</v>
      </c>
      <c r="C19" s="25">
        <v>0</v>
      </c>
      <c r="D19" s="29"/>
    </row>
    <row r="20" spans="1:4" ht="15">
      <c r="A20" s="32">
        <v>4</v>
      </c>
      <c r="B20" s="31" t="s">
        <v>9</v>
      </c>
      <c r="C20" s="25">
        <v>600</v>
      </c>
      <c r="D20" s="29"/>
    </row>
    <row r="21" spans="1:4" ht="15">
      <c r="A21" s="32">
        <v>5</v>
      </c>
      <c r="B21" s="31" t="s">
        <v>10</v>
      </c>
      <c r="C21" s="25">
        <v>0</v>
      </c>
      <c r="D21" s="29"/>
    </row>
    <row r="22" spans="1:4" ht="26.25">
      <c r="A22" s="32">
        <v>6</v>
      </c>
      <c r="B22" s="35" t="s">
        <v>67</v>
      </c>
      <c r="C22" s="25">
        <v>0</v>
      </c>
      <c r="D22" s="29"/>
    </row>
    <row r="23" spans="1:4" ht="25.5">
      <c r="A23" s="32">
        <v>7</v>
      </c>
      <c r="B23" s="36" t="s">
        <v>84</v>
      </c>
      <c r="C23" s="25">
        <v>6500</v>
      </c>
      <c r="D23" s="29"/>
    </row>
    <row r="24" spans="1:4" ht="15">
      <c r="A24" s="37" t="s">
        <v>69</v>
      </c>
      <c r="B24" s="38" t="s">
        <v>75</v>
      </c>
      <c r="C24" s="26">
        <v>0</v>
      </c>
      <c r="D24" s="29"/>
    </row>
    <row r="25" spans="1:4" ht="15">
      <c r="A25" s="39"/>
      <c r="B25" s="40"/>
      <c r="C25" s="27"/>
      <c r="D25" s="29"/>
    </row>
    <row r="26" spans="1:4" ht="15.75">
      <c r="A26" s="32"/>
      <c r="B26" s="41" t="s">
        <v>65</v>
      </c>
      <c r="C26" s="42">
        <f>SUM(C18:C24)</f>
        <v>7100</v>
      </c>
      <c r="D26" s="29"/>
    </row>
    <row r="27" spans="1:3" ht="15">
      <c r="A27" s="29"/>
      <c r="B27" s="29"/>
      <c r="C27" s="29"/>
    </row>
  </sheetData>
  <sheetProtection/>
  <mergeCells count="8">
    <mergeCell ref="A11:C11"/>
    <mergeCell ref="A12:C12"/>
    <mergeCell ref="A10:C10"/>
    <mergeCell ref="B1:C1"/>
    <mergeCell ref="B2:C2"/>
    <mergeCell ref="B3:C3"/>
    <mergeCell ref="B7:C7"/>
    <mergeCell ref="A9:C9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4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6.140625" style="0" customWidth="1"/>
    <col min="2" max="2" width="53.8515625" style="0" customWidth="1"/>
    <col min="3" max="3" width="16.14062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5">
      <c r="B4" s="1"/>
      <c r="C4" s="1" t="s">
        <v>18</v>
      </c>
    </row>
    <row r="5" spans="2:3" ht="3" customHeight="1">
      <c r="B5" s="1" t="s">
        <v>17</v>
      </c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92</v>
      </c>
      <c r="C7" s="50"/>
    </row>
    <row r="8" spans="2:3" ht="15">
      <c r="B8" s="1"/>
      <c r="C8" s="1" t="s">
        <v>90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60" customHeight="1">
      <c r="A11" s="51" t="s">
        <v>24</v>
      </c>
      <c r="B11" s="52"/>
      <c r="C11" s="52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593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5">
        <v>1</v>
      </c>
      <c r="B16" s="6">
        <v>2</v>
      </c>
      <c r="C16" s="5">
        <v>3</v>
      </c>
    </row>
    <row r="17" spans="1:3" ht="15">
      <c r="A17" s="7">
        <v>1</v>
      </c>
      <c r="B17" s="11" t="s">
        <v>63</v>
      </c>
      <c r="C17" s="15">
        <v>0</v>
      </c>
    </row>
    <row r="18" spans="1:3" ht="15">
      <c r="A18" s="10">
        <v>2</v>
      </c>
      <c r="B18" s="11" t="s">
        <v>64</v>
      </c>
      <c r="C18" s="15">
        <v>0</v>
      </c>
    </row>
    <row r="19" spans="1:3" ht="15">
      <c r="A19" s="10"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600</v>
      </c>
    </row>
    <row r="21" spans="1:3" ht="15">
      <c r="A21" s="10">
        <v>5</v>
      </c>
      <c r="B21" s="11" t="s">
        <v>10</v>
      </c>
      <c r="C21" s="15">
        <v>0</v>
      </c>
    </row>
    <row r="22" spans="1:3" ht="24.75" customHeight="1">
      <c r="A22" s="10">
        <v>6</v>
      </c>
      <c r="B22" s="20" t="s">
        <v>67</v>
      </c>
      <c r="C22" s="15">
        <v>0</v>
      </c>
    </row>
    <row r="23" spans="1:3" ht="24.75" customHeight="1">
      <c r="A23" s="10">
        <v>7</v>
      </c>
      <c r="B23" s="13" t="s">
        <v>84</v>
      </c>
      <c r="C23" s="15">
        <v>0</v>
      </c>
    </row>
    <row r="24" spans="1:3" ht="15">
      <c r="A24" s="55" t="s">
        <v>69</v>
      </c>
      <c r="B24" s="53" t="s">
        <v>75</v>
      </c>
      <c r="C24" s="56">
        <v>6500</v>
      </c>
    </row>
    <row r="25" spans="1:3" ht="15">
      <c r="A25" s="34"/>
      <c r="B25" s="54"/>
      <c r="C25" s="57"/>
    </row>
    <row r="26" spans="1:3" ht="15.75">
      <c r="A26" s="10"/>
      <c r="B26" s="14" t="s">
        <v>65</v>
      </c>
      <c r="C26" s="8">
        <f>SUM(C18:C24)</f>
        <v>7100</v>
      </c>
    </row>
  </sheetData>
  <sheetProtection/>
  <mergeCells count="11">
    <mergeCell ref="A10:C10"/>
    <mergeCell ref="B1:C1"/>
    <mergeCell ref="B2:C2"/>
    <mergeCell ref="B3:C3"/>
    <mergeCell ref="B7:C7"/>
    <mergeCell ref="A9:C9"/>
    <mergeCell ref="B24:B25"/>
    <mergeCell ref="A24:A25"/>
    <mergeCell ref="C24:C25"/>
    <mergeCell ref="A11:C11"/>
    <mergeCell ref="A12:C12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7" sqref="B7:C7"/>
    </sheetView>
  </sheetViews>
  <sheetFormatPr defaultColWidth="9.140625" defaultRowHeight="15"/>
  <cols>
    <col min="1" max="1" width="4.421875" style="0" customWidth="1"/>
    <col min="2" max="2" width="54.57421875" style="0" customWidth="1"/>
    <col min="3" max="3" width="13.710937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5">
      <c r="B4" s="1"/>
      <c r="C4" s="1" t="s">
        <v>18</v>
      </c>
    </row>
    <row r="5" spans="2:3" ht="0.75" customHeight="1">
      <c r="B5" s="1"/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100</v>
      </c>
      <c r="C7" s="50"/>
    </row>
    <row r="8" spans="2:3" ht="15">
      <c r="B8" s="1"/>
      <c r="C8" s="1" t="s">
        <v>23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66.75" customHeight="1">
      <c r="A11" s="48" t="s">
        <v>71</v>
      </c>
      <c r="B11" s="49"/>
      <c r="C11" s="49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550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7">
        <v>1</v>
      </c>
      <c r="B16" s="7">
        <v>2</v>
      </c>
      <c r="C16" s="10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v>2</v>
      </c>
      <c r="B18" s="11" t="s">
        <v>68</v>
      </c>
      <c r="C18" s="15">
        <v>0</v>
      </c>
    </row>
    <row r="19" spans="1:3" ht="15">
      <c r="A19" s="10"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800</v>
      </c>
    </row>
    <row r="21" spans="1:3" ht="15">
      <c r="A21" s="10">
        <v>5</v>
      </c>
      <c r="B21" s="11" t="s">
        <v>10</v>
      </c>
      <c r="C21" s="15">
        <v>0</v>
      </c>
    </row>
    <row r="22" spans="1:3" ht="26.25">
      <c r="A22" s="10">
        <v>6</v>
      </c>
      <c r="B22" s="20" t="s">
        <v>72</v>
      </c>
      <c r="C22" s="15">
        <v>0</v>
      </c>
    </row>
    <row r="23" spans="1:3" ht="25.5">
      <c r="A23" s="10">
        <v>7</v>
      </c>
      <c r="B23" s="13" t="s">
        <v>66</v>
      </c>
      <c r="C23" s="15">
        <v>6000</v>
      </c>
    </row>
    <row r="24" spans="1:3" ht="15">
      <c r="A24" s="12" t="s">
        <v>69</v>
      </c>
      <c r="B24" s="14" t="s">
        <v>70</v>
      </c>
      <c r="C24" s="15">
        <v>0</v>
      </c>
    </row>
    <row r="25" spans="1:3" ht="15.75">
      <c r="A25" s="10" t="s">
        <v>17</v>
      </c>
      <c r="B25" s="14" t="s">
        <v>65</v>
      </c>
      <c r="C25" s="8">
        <v>6800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7" sqref="B7:C7"/>
    </sheetView>
  </sheetViews>
  <sheetFormatPr defaultColWidth="9.140625" defaultRowHeight="15"/>
  <cols>
    <col min="1" max="1" width="4.421875" style="0" customWidth="1"/>
    <col min="2" max="2" width="55.7109375" style="0" customWidth="1"/>
    <col min="3" max="3" width="15.14062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5">
      <c r="B4" s="1"/>
      <c r="C4" s="1" t="s">
        <v>18</v>
      </c>
    </row>
    <row r="5" spans="2:3" ht="0.75" customHeight="1">
      <c r="B5" s="1"/>
      <c r="C5" s="1" t="s">
        <v>17</v>
      </c>
    </row>
    <row r="6" spans="2:3" ht="0.75" customHeight="1">
      <c r="B6" s="1"/>
      <c r="C6" s="1" t="s">
        <v>17</v>
      </c>
    </row>
    <row r="7" spans="2:3" ht="15">
      <c r="B7" s="50" t="s">
        <v>100</v>
      </c>
      <c r="C7" s="50"/>
    </row>
    <row r="8" spans="2:3" ht="15">
      <c r="B8" s="1"/>
      <c r="C8" s="1" t="s">
        <v>35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66" customHeight="1">
      <c r="A11" s="48" t="s">
        <v>71</v>
      </c>
      <c r="B11" s="49"/>
      <c r="C11" s="49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551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10">
        <v>1</v>
      </c>
      <c r="B16" s="10">
        <v>2</v>
      </c>
      <c r="C16" s="10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v>2</v>
      </c>
      <c r="B18" s="11" t="s">
        <v>68</v>
      </c>
      <c r="C18" s="15">
        <v>0</v>
      </c>
    </row>
    <row r="19" spans="1:3" ht="15">
      <c r="A19" s="10">
        <f>A18+1</f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800</v>
      </c>
    </row>
    <row r="21" spans="1:3" ht="15">
      <c r="A21" s="10">
        <v>5</v>
      </c>
      <c r="B21" s="11" t="s">
        <v>10</v>
      </c>
      <c r="C21" s="15">
        <v>0</v>
      </c>
    </row>
    <row r="22" spans="1:3" ht="26.25">
      <c r="A22" s="10">
        <v>6</v>
      </c>
      <c r="B22" s="20" t="s">
        <v>72</v>
      </c>
      <c r="C22" s="15">
        <v>0</v>
      </c>
    </row>
    <row r="23" spans="1:3" ht="25.5">
      <c r="A23" s="10">
        <v>7</v>
      </c>
      <c r="B23" s="13" t="s">
        <v>66</v>
      </c>
      <c r="C23" s="15">
        <v>6000</v>
      </c>
    </row>
    <row r="24" spans="1:3" ht="15">
      <c r="A24" s="12" t="s">
        <v>69</v>
      </c>
      <c r="B24" s="14" t="s">
        <v>70</v>
      </c>
      <c r="C24" s="15">
        <v>0</v>
      </c>
    </row>
    <row r="25" spans="1:3" ht="15.75">
      <c r="A25" s="10" t="s">
        <v>17</v>
      </c>
      <c r="B25" s="14" t="s">
        <v>65</v>
      </c>
      <c r="C25" s="8">
        <f>SUM(C18:C24)</f>
        <v>6800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7" sqref="B7:C7"/>
    </sheetView>
  </sheetViews>
  <sheetFormatPr defaultColWidth="9.140625" defaultRowHeight="15"/>
  <cols>
    <col min="1" max="1" width="3.28125" style="0" customWidth="1"/>
    <col min="2" max="2" width="56.140625" style="0" customWidth="1"/>
    <col min="3" max="3" width="18.2812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5">
      <c r="B4" s="1"/>
      <c r="C4" s="1" t="s">
        <v>18</v>
      </c>
    </row>
    <row r="5" spans="2:3" ht="0" customHeight="1" hidden="1">
      <c r="B5" s="1"/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100</v>
      </c>
      <c r="C7" s="50"/>
    </row>
    <row r="8" spans="2:3" ht="15">
      <c r="B8" s="1"/>
      <c r="C8" s="1" t="s">
        <v>36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67.5" customHeight="1">
      <c r="A11" s="48" t="s">
        <v>71</v>
      </c>
      <c r="B11" s="49"/>
      <c r="C11" s="49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552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10">
        <v>1</v>
      </c>
      <c r="B16" s="10">
        <v>2</v>
      </c>
      <c r="C16" s="10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v>2</v>
      </c>
      <c r="B18" s="11" t="s">
        <v>68</v>
      </c>
      <c r="C18" s="15">
        <v>0</v>
      </c>
    </row>
    <row r="19" spans="1:3" ht="15">
      <c r="A19" s="10">
        <f>A18+1</f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800</v>
      </c>
    </row>
    <row r="21" spans="1:3" ht="15">
      <c r="A21" s="10">
        <v>5</v>
      </c>
      <c r="B21" s="11" t="s">
        <v>10</v>
      </c>
      <c r="C21" s="15">
        <v>0</v>
      </c>
    </row>
    <row r="22" spans="1:3" ht="26.25">
      <c r="A22" s="10">
        <v>6</v>
      </c>
      <c r="B22" s="20" t="s">
        <v>72</v>
      </c>
      <c r="C22" s="15">
        <v>0</v>
      </c>
    </row>
    <row r="23" spans="1:3" ht="25.5">
      <c r="A23" s="10">
        <v>7</v>
      </c>
      <c r="B23" s="13" t="s">
        <v>66</v>
      </c>
      <c r="C23" s="15">
        <v>6000</v>
      </c>
    </row>
    <row r="24" spans="1:3" ht="15">
      <c r="A24" s="12" t="s">
        <v>69</v>
      </c>
      <c r="B24" s="14" t="s">
        <v>70</v>
      </c>
      <c r="C24" s="15">
        <v>0</v>
      </c>
    </row>
    <row r="25" spans="1:3" ht="15.75">
      <c r="A25" s="10" t="s">
        <v>17</v>
      </c>
      <c r="B25" s="14" t="s">
        <v>65</v>
      </c>
      <c r="C25" s="8">
        <f>SUM(C18:C24)</f>
        <v>6800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7" sqref="B7:C7"/>
    </sheetView>
  </sheetViews>
  <sheetFormatPr defaultColWidth="9.140625" defaultRowHeight="15"/>
  <cols>
    <col min="1" max="1" width="4.7109375" style="0" customWidth="1"/>
    <col min="2" max="2" width="59.140625" style="0" customWidth="1"/>
    <col min="3" max="3" width="13.2812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4.25" customHeight="1">
      <c r="B4" s="1"/>
      <c r="C4" s="1" t="s">
        <v>18</v>
      </c>
    </row>
    <row r="5" spans="2:3" ht="15" hidden="1">
      <c r="B5" s="1"/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100</v>
      </c>
      <c r="C7" s="50"/>
    </row>
    <row r="8" spans="2:3" ht="15">
      <c r="B8" s="1"/>
      <c r="C8" s="1" t="s">
        <v>37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67.5" customHeight="1">
      <c r="A11" s="48" t="s">
        <v>71</v>
      </c>
      <c r="B11" s="49"/>
      <c r="C11" s="49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553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10">
        <v>1</v>
      </c>
      <c r="B16" s="10">
        <v>2</v>
      </c>
      <c r="C16" s="10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v>2</v>
      </c>
      <c r="B18" s="11" t="s">
        <v>68</v>
      </c>
      <c r="C18" s="15">
        <v>0</v>
      </c>
    </row>
    <row r="19" spans="1:3" ht="15">
      <c r="A19" s="10">
        <f>A18+1</f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800</v>
      </c>
    </row>
    <row r="21" spans="1:3" ht="15">
      <c r="A21" s="10">
        <v>5</v>
      </c>
      <c r="B21" s="11" t="s">
        <v>10</v>
      </c>
      <c r="C21" s="15">
        <v>0</v>
      </c>
    </row>
    <row r="22" spans="1:3" ht="26.25">
      <c r="A22" s="10">
        <v>6</v>
      </c>
      <c r="B22" s="20" t="s">
        <v>72</v>
      </c>
      <c r="C22" s="15">
        <v>0</v>
      </c>
    </row>
    <row r="23" spans="1:3" ht="25.5">
      <c r="A23" s="10">
        <v>7</v>
      </c>
      <c r="B23" s="13" t="s">
        <v>66</v>
      </c>
      <c r="C23" s="15">
        <v>6000</v>
      </c>
    </row>
    <row r="24" spans="1:3" ht="15">
      <c r="A24" s="12" t="s">
        <v>69</v>
      </c>
      <c r="B24" s="14" t="s">
        <v>70</v>
      </c>
      <c r="C24" s="15">
        <v>0</v>
      </c>
    </row>
    <row r="25" spans="1:3" ht="15.75">
      <c r="A25" s="10" t="s">
        <v>17</v>
      </c>
      <c r="B25" s="14" t="s">
        <v>65</v>
      </c>
      <c r="C25" s="8">
        <f>SUM(C18:C24)</f>
        <v>6800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7" sqref="B7:C7"/>
    </sheetView>
  </sheetViews>
  <sheetFormatPr defaultColWidth="9.140625" defaultRowHeight="15"/>
  <cols>
    <col min="1" max="1" width="5.28125" style="0" customWidth="1"/>
    <col min="2" max="2" width="54.140625" style="0" customWidth="1"/>
    <col min="3" max="3" width="22.140625" style="0" customWidth="1"/>
  </cols>
  <sheetData>
    <row r="1" spans="2:3" ht="15">
      <c r="B1" s="50" t="s">
        <v>0</v>
      </c>
      <c r="C1" s="50"/>
    </row>
    <row r="2" spans="2:3" ht="15">
      <c r="B2" s="50" t="s">
        <v>15</v>
      </c>
      <c r="C2" s="50"/>
    </row>
    <row r="3" spans="2:3" ht="15">
      <c r="B3" s="50" t="s">
        <v>1</v>
      </c>
      <c r="C3" s="50"/>
    </row>
    <row r="4" spans="2:3" ht="15">
      <c r="B4" s="1"/>
      <c r="C4" s="1" t="s">
        <v>18</v>
      </c>
    </row>
    <row r="5" spans="2:3" ht="1.5" customHeight="1">
      <c r="B5" s="1"/>
      <c r="C5" s="1" t="s">
        <v>17</v>
      </c>
    </row>
    <row r="6" spans="2:3" ht="15" hidden="1">
      <c r="B6" s="1"/>
      <c r="C6" s="1" t="s">
        <v>17</v>
      </c>
    </row>
    <row r="7" spans="2:3" ht="15">
      <c r="B7" s="50" t="s">
        <v>100</v>
      </c>
      <c r="C7" s="50"/>
    </row>
    <row r="8" spans="2:3" ht="15">
      <c r="B8" s="1"/>
      <c r="C8" s="1" t="s">
        <v>38</v>
      </c>
    </row>
    <row r="9" spans="1:3" ht="15.75">
      <c r="A9" s="47" t="s">
        <v>3</v>
      </c>
      <c r="B9" s="47"/>
      <c r="C9" s="47"/>
    </row>
    <row r="10" spans="1:3" ht="15.75">
      <c r="A10" s="47" t="s">
        <v>4</v>
      </c>
      <c r="B10" s="47"/>
      <c r="C10" s="47"/>
    </row>
    <row r="11" spans="1:3" ht="57" customHeight="1">
      <c r="A11" s="51" t="s">
        <v>31</v>
      </c>
      <c r="B11" s="52"/>
      <c r="C11" s="52"/>
    </row>
    <row r="12" spans="1:3" ht="15.75">
      <c r="A12" s="47"/>
      <c r="B12" s="47"/>
      <c r="C12" s="47"/>
    </row>
    <row r="13" spans="1:3" ht="15.75">
      <c r="A13" s="17" t="s">
        <v>5</v>
      </c>
      <c r="B13" s="2"/>
      <c r="C13" s="3">
        <v>554</v>
      </c>
    </row>
    <row r="14" spans="1:3" ht="15">
      <c r="A14" s="4"/>
      <c r="B14" s="4"/>
      <c r="C14" s="4"/>
    </row>
    <row r="15" spans="1:3" ht="24">
      <c r="A15" s="5" t="s">
        <v>6</v>
      </c>
      <c r="B15" s="6" t="s">
        <v>88</v>
      </c>
      <c r="C15" s="5" t="s">
        <v>7</v>
      </c>
    </row>
    <row r="16" spans="1:3" ht="15">
      <c r="A16" s="7">
        <v>1</v>
      </c>
      <c r="B16" s="7">
        <v>2</v>
      </c>
      <c r="C16" s="7">
        <v>3</v>
      </c>
    </row>
    <row r="17" spans="1:3" ht="15">
      <c r="A17" s="10">
        <v>1</v>
      </c>
      <c r="B17" s="11" t="s">
        <v>63</v>
      </c>
      <c r="C17" s="15">
        <v>0</v>
      </c>
    </row>
    <row r="18" spans="1:3" ht="15">
      <c r="A18" s="10">
        <f>A17+1</f>
        <v>2</v>
      </c>
      <c r="B18" s="11" t="s">
        <v>64</v>
      </c>
      <c r="C18" s="15">
        <v>0</v>
      </c>
    </row>
    <row r="19" spans="1:3" ht="15">
      <c r="A19" s="10">
        <v>3</v>
      </c>
      <c r="B19" s="11" t="s">
        <v>8</v>
      </c>
      <c r="C19" s="15">
        <v>0</v>
      </c>
    </row>
    <row r="20" spans="1:3" ht="15">
      <c r="A20" s="10">
        <v>4</v>
      </c>
      <c r="B20" s="11" t="s">
        <v>9</v>
      </c>
      <c r="C20" s="15">
        <v>800</v>
      </c>
    </row>
    <row r="21" spans="1:3" ht="15">
      <c r="A21" s="10">
        <v>5</v>
      </c>
      <c r="B21" s="11" t="s">
        <v>10</v>
      </c>
      <c r="C21" s="15">
        <v>0</v>
      </c>
    </row>
    <row r="22" spans="1:3" ht="25.5">
      <c r="A22" s="10">
        <v>6</v>
      </c>
      <c r="B22" s="13" t="s">
        <v>73</v>
      </c>
      <c r="C22" s="15">
        <v>0</v>
      </c>
    </row>
    <row r="23" spans="1:3" ht="25.5" customHeight="1">
      <c r="A23" s="12" t="s">
        <v>12</v>
      </c>
      <c r="B23" s="13" t="s">
        <v>74</v>
      </c>
      <c r="C23" s="15">
        <v>6500</v>
      </c>
    </row>
    <row r="24" spans="1:3" ht="25.5">
      <c r="A24" s="12" t="s">
        <v>69</v>
      </c>
      <c r="B24" s="13" t="s">
        <v>75</v>
      </c>
      <c r="C24" s="15">
        <v>0</v>
      </c>
    </row>
    <row r="25" spans="1:3" ht="15.75">
      <c r="A25" s="10"/>
      <c r="B25" s="20" t="s">
        <v>76</v>
      </c>
      <c r="C25" s="8">
        <f>SUM(C17:C23)</f>
        <v>7300</v>
      </c>
    </row>
  </sheetData>
  <sheetProtection/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Коля</cp:lastModifiedBy>
  <cp:lastPrinted>2019-08-20T09:41:17Z</cp:lastPrinted>
  <dcterms:created xsi:type="dcterms:W3CDTF">2019-05-31T10:56:09Z</dcterms:created>
  <dcterms:modified xsi:type="dcterms:W3CDTF">2019-08-21T11:52:22Z</dcterms:modified>
  <cp:category/>
  <cp:version/>
  <cp:contentType/>
  <cp:contentStatus/>
</cp:coreProperties>
</file>